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797ae7a8737877f/Desktop/"/>
    </mc:Choice>
  </mc:AlternateContent>
  <xr:revisionPtr revIDLastSave="0" documentId="8_{CFEE7C31-CDCD-4706-A404-F4A6AD866F46}" xr6:coauthVersionLast="45" xr6:coauthVersionMax="45" xr10:uidLastSave="{00000000-0000-0000-0000-000000000000}"/>
  <bookViews>
    <workbookView xWindow="-103" yWindow="-103" windowWidth="29692" windowHeight="11949" tabRatio="315" xr2:uid="{00000000-000D-0000-FFFF-FFFF00000000}"/>
  </bookViews>
  <sheets>
    <sheet name="Terminkalender NAKO 2019-20" sheetId="1" r:id="rId1"/>
  </sheets>
  <definedNames>
    <definedName name="_xlnm.Print_Area" localSheetId="0">'Terminkalender NAKO 2019-20'!$A$1:$R$67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R1" i="1"/>
  <c r="D20" i="1" l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G2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J2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M2" i="1" s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P2" i="1" s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G34" i="1" l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</calcChain>
</file>

<file path=xl/sharedStrings.xml><?xml version="1.0" encoding="utf-8"?>
<sst xmlns="http://schemas.openxmlformats.org/spreadsheetml/2006/main" count="104" uniqueCount="62">
  <si>
    <t xml:space="preserve">Stand </t>
  </si>
  <si>
    <t>TTVI EM Elite Rotkreuz</t>
  </si>
  <si>
    <t>School Trophy - Finale</t>
  </si>
  <si>
    <t xml:space="preserve"> TTVI-Anlässe NW</t>
  </si>
  <si>
    <t xml:space="preserve"> STT-Anlässe NW</t>
  </si>
  <si>
    <t>TOP 16 Europe Montreux</t>
  </si>
  <si>
    <t>Legende: EM=Einzelmeisterschaft / RLT=Ranglistenturnier / MM=Mannschaftsmeisterschaft / SM=Schweizermeisterschaft / NW=Nachwuchs / NT=Nationales Turnier / IR=Interregional / TL=Trainingslager</t>
  </si>
  <si>
    <t xml:space="preserve">SM NW U11/U13 </t>
  </si>
  <si>
    <t xml:space="preserve">SM NW U15/U18 </t>
  </si>
  <si>
    <t>RLT Finale Elite</t>
  </si>
  <si>
    <t>RLT Quali Elite</t>
  </si>
  <si>
    <t>Ferien Zug</t>
  </si>
  <si>
    <t>Ferien Luzern (Ob- und Nidwalden hat gleich Ferien)</t>
  </si>
  <si>
    <t>IR Clientis Cup Wädenswil</t>
  </si>
  <si>
    <t>National Clientis Cup Wädenswil</t>
  </si>
  <si>
    <t>Turnier Hünenberg / Carouge</t>
  </si>
  <si>
    <t>Super Finale NLA</t>
  </si>
  <si>
    <t>EM Nachwuchs Rapid Luzern</t>
  </si>
  <si>
    <t>Pool 2 - MM Nachwuchs</t>
  </si>
  <si>
    <t>Pool 1 - MM Nachwuchs</t>
  </si>
  <si>
    <t>Finale - MM Nachwuchs</t>
  </si>
  <si>
    <t>1. RLT Nachwuchs Rotkreuz</t>
  </si>
  <si>
    <t>3. RLT Nachwuchs Rotkreuz</t>
  </si>
  <si>
    <t>2. RLT Nachwuchs Hünenberg</t>
  </si>
  <si>
    <t xml:space="preserve">                Terminkalender NAKO Saison 2020/2021</t>
  </si>
  <si>
    <t>Jugend-Euros in Zagreb ?</t>
  </si>
  <si>
    <t>NW RLT Final</t>
  </si>
  <si>
    <t>Ferien Goldau / Schwyz</t>
  </si>
  <si>
    <t>Suisse Junior Challenge</t>
  </si>
  <si>
    <t>SM NW U11/U13 (19/20)</t>
  </si>
  <si>
    <t>SM NW U15/U18 (19/20)</t>
  </si>
  <si>
    <t>Junioren-WM Guimaraes</t>
  </si>
  <si>
    <t>SM Elite</t>
  </si>
  <si>
    <t>STT RLT Quali Nachwuchs</t>
  </si>
  <si>
    <t>SM MM Nachwuchs</t>
  </si>
  <si>
    <t>Turnier Bernex</t>
  </si>
  <si>
    <t>Turnier Brügg</t>
  </si>
  <si>
    <t>Andro Cup Rapid Luzern</t>
  </si>
  <si>
    <t>Turnier Rapperswil</t>
  </si>
  <si>
    <t>Pilatus Cup Kriens</t>
  </si>
  <si>
    <t>01.08. Bundesfeier</t>
  </si>
  <si>
    <t>15.08. Maria Himmelfahrt</t>
  </si>
  <si>
    <t>01.11. Allerheiligen</t>
  </si>
  <si>
    <t>08.12. Maria Empfängnis</t>
  </si>
  <si>
    <t>19.02. TGV TTVI</t>
  </si>
  <si>
    <t>Karfreitag 02. 04</t>
  </si>
  <si>
    <t>Ostermontag 5.04.</t>
  </si>
  <si>
    <t>Auffahrt 13.05.2021</t>
  </si>
  <si>
    <t xml:space="preserve">Pfingstmontag 24.05   </t>
  </si>
  <si>
    <t>Fronleichnam 03.06.</t>
  </si>
  <si>
    <t>TTVI DV</t>
  </si>
  <si>
    <t>Europameisterschaft Einzel Warschau</t>
  </si>
  <si>
    <t>Weltmeisterschaft Team Busan</t>
  </si>
  <si>
    <t>Weltmeisterschaft Team Busan vom 27.09-</t>
  </si>
  <si>
    <t>Weltmeisterschaft Senioren Bordeaux</t>
  </si>
  <si>
    <t>Weltmeisterschaft Einzel/Doppel Housten</t>
  </si>
  <si>
    <t>Einzelmeisterschaft Senioren Cardiff</t>
  </si>
  <si>
    <t>Einzelmeisterschaft Senioren Cardiff - 04.07</t>
  </si>
  <si>
    <t>Zuger Kantonalmeisterschaft</t>
  </si>
  <si>
    <t xml:space="preserve">Feiertag </t>
  </si>
  <si>
    <t xml:space="preserve"> TTVI-Anlässe Aktive/Senioren</t>
  </si>
  <si>
    <r>
      <t>4. RLT NW/</t>
    </r>
    <r>
      <rPr>
        <sz val="8"/>
        <color theme="9" tint="-0.499984740745262"/>
        <rFont val="Arial"/>
        <family val="2"/>
      </rPr>
      <t>EM Senioren</t>
    </r>
    <r>
      <rPr>
        <sz val="8"/>
        <rFont val="Arial"/>
        <family val="2"/>
      </rPr>
      <t xml:space="preserve"> Goldau/</t>
    </r>
    <r>
      <rPr>
        <sz val="8"/>
        <color rgb="FFFF0000"/>
        <rFont val="Arial"/>
        <family val="2"/>
      </rPr>
      <t>Brügg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</si>
</sst>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>
        <stop position="0">
          <color rgb="FFFFFF00"/>
        </stop>
        <stop position="1">
          <color rgb="FFFFFFCC"/>
        </stop>
      </gradientFill>
    </fill>
    <fill>
      <patternFill patternType="solid">
        <fgColor theme="4" tint="0.79998168889431442"/>
        <bgColor indexed="64"/>
      </patternFill>
    </fill>
    <fill>
      <gradientFill degree="18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/>
      <top style="thin">
        <color rgb="FFB2B2B2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/>
      <diagonal/>
    </border>
  </borders>
  <cellStyleXfs count="11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4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Border="0" applyProtection="0"/>
  </cellStyleXfs>
  <cellXfs count="13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22" fontId="2" fillId="0" borderId="0" xfId="0" applyNumberFormat="1" applyFont="1" applyFill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4" fontId="2" fillId="0" borderId="0" xfId="0" applyNumberFormat="1" applyFont="1" applyFill="1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/>
    <xf numFmtId="0" fontId="2" fillId="0" borderId="0" xfId="0" applyFont="1" applyFill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Fill="1" applyAlignment="1">
      <alignment horizontal="right"/>
    </xf>
    <xf numFmtId="0" fontId="2" fillId="0" borderId="0" xfId="0" applyFont="1" applyBorder="1"/>
    <xf numFmtId="0" fontId="6" fillId="0" borderId="0" xfId="0" applyFont="1" applyFill="1" applyAlignment="1">
      <alignment horizontal="centerContinuous"/>
    </xf>
    <xf numFmtId="0" fontId="1" fillId="6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Fill="1" applyBorder="1"/>
    <xf numFmtId="14" fontId="1" fillId="0" borderId="0" xfId="0" applyNumberFormat="1" applyFont="1" applyBorder="1" applyAlignment="1">
      <alignment horizontal="center"/>
    </xf>
    <xf numFmtId="0" fontId="2" fillId="0" borderId="3" xfId="267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6" xfId="267" applyFont="1" applyFill="1" applyBorder="1"/>
    <xf numFmtId="0" fontId="1" fillId="0" borderId="5" xfId="0" applyFont="1" applyBorder="1" applyAlignment="1">
      <alignment horizontal="center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4" fontId="2" fillId="0" borderId="11" xfId="0" applyNumberFormat="1" applyFont="1" applyBorder="1"/>
    <xf numFmtId="0" fontId="2" fillId="0" borderId="10" xfId="267" applyFont="1" applyFill="1" applyBorder="1"/>
    <xf numFmtId="0" fontId="2" fillId="0" borderId="4" xfId="267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14" fontId="2" fillId="0" borderId="17" xfId="0" applyNumberFormat="1" applyFont="1" applyBorder="1"/>
    <xf numFmtId="0" fontId="1" fillId="3" borderId="0" xfId="0" applyFont="1" applyFill="1"/>
    <xf numFmtId="0" fontId="1" fillId="2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14" fontId="2" fillId="0" borderId="23" xfId="0" applyNumberFormat="1" applyFont="1" applyBorder="1"/>
    <xf numFmtId="14" fontId="2" fillId="0" borderId="24" xfId="0" applyNumberFormat="1" applyFont="1" applyBorder="1"/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2" fillId="0" borderId="27" xfId="0" applyNumberFormat="1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164" fontId="2" fillId="0" borderId="22" xfId="0" applyNumberFormat="1" applyFont="1" applyFill="1" applyBorder="1"/>
    <xf numFmtId="164" fontId="2" fillId="0" borderId="23" xfId="0" applyNumberFormat="1" applyFont="1" applyFill="1" applyBorder="1"/>
    <xf numFmtId="164" fontId="2" fillId="0" borderId="24" xfId="0" applyNumberFormat="1" applyFont="1" applyFill="1" applyBorder="1"/>
    <xf numFmtId="0" fontId="1" fillId="5" borderId="19" xfId="0" applyFont="1" applyFill="1" applyBorder="1" applyAlignment="1">
      <alignment horizontal="center"/>
    </xf>
    <xf numFmtId="14" fontId="2" fillId="0" borderId="22" xfId="0" applyNumberFormat="1" applyFont="1" applyFill="1" applyBorder="1"/>
    <xf numFmtId="0" fontId="2" fillId="0" borderId="24" xfId="0" applyFont="1" applyBorder="1"/>
    <xf numFmtId="0" fontId="2" fillId="0" borderId="16" xfId="267" applyFont="1" applyFill="1" applyBorder="1"/>
    <xf numFmtId="0" fontId="2" fillId="5" borderId="16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2" fillId="0" borderId="25" xfId="0" applyNumberFormat="1" applyFont="1" applyFill="1" applyBorder="1"/>
    <xf numFmtId="164" fontId="2" fillId="0" borderId="18" xfId="0" applyNumberFormat="1" applyFont="1" applyFill="1" applyBorder="1"/>
    <xf numFmtId="164" fontId="2" fillId="0" borderId="26" xfId="0" applyNumberFormat="1" applyFont="1" applyFill="1" applyBorder="1"/>
    <xf numFmtId="0" fontId="1" fillId="7" borderId="0" xfId="0" applyFont="1" applyFill="1"/>
    <xf numFmtId="0" fontId="2" fillId="5" borderId="4" xfId="0" applyFont="1" applyFill="1" applyBorder="1"/>
    <xf numFmtId="0" fontId="7" fillId="0" borderId="23" xfId="0" applyFont="1" applyFill="1" applyBorder="1"/>
    <xf numFmtId="0" fontId="7" fillId="0" borderId="16" xfId="0" applyFont="1" applyFill="1" applyBorder="1"/>
    <xf numFmtId="0" fontId="2" fillId="0" borderId="17" xfId="0" applyFont="1" applyFill="1" applyBorder="1"/>
    <xf numFmtId="0" fontId="7" fillId="0" borderId="4" xfId="0" applyFont="1" applyFill="1" applyBorder="1"/>
    <xf numFmtId="0" fontId="7" fillId="0" borderId="15" xfId="0" applyFont="1" applyFill="1" applyBorder="1"/>
    <xf numFmtId="14" fontId="7" fillId="0" borderId="23" xfId="0" applyNumberFormat="1" applyFont="1" applyBorder="1"/>
    <xf numFmtId="0" fontId="8" fillId="0" borderId="19" xfId="0" applyFont="1" applyFill="1" applyBorder="1" applyAlignment="1">
      <alignment horizontal="center"/>
    </xf>
    <xf numFmtId="0" fontId="1" fillId="0" borderId="0" xfId="0" applyFont="1" applyFill="1" applyBorder="1"/>
    <xf numFmtId="0" fontId="1" fillId="8" borderId="19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0" xfId="0" applyFont="1" applyFill="1"/>
    <xf numFmtId="0" fontId="1" fillId="9" borderId="19" xfId="0" applyFont="1" applyFill="1" applyBorder="1" applyAlignment="1">
      <alignment horizontal="center"/>
    </xf>
    <xf numFmtId="0" fontId="1" fillId="9" borderId="0" xfId="0" applyFont="1" applyFill="1"/>
    <xf numFmtId="0" fontId="9" fillId="10" borderId="20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0" xfId="0" applyFont="1" applyFill="1"/>
    <xf numFmtId="0" fontId="2" fillId="3" borderId="23" xfId="0" applyFont="1" applyFill="1" applyBorder="1"/>
    <xf numFmtId="0" fontId="7" fillId="0" borderId="3" xfId="267" applyFont="1" applyFill="1" applyBorder="1"/>
    <xf numFmtId="0" fontId="7" fillId="0" borderId="0" xfId="0" applyFont="1" applyFill="1" applyBorder="1"/>
    <xf numFmtId="0" fontId="7" fillId="0" borderId="30" xfId="0" applyFont="1" applyFill="1" applyBorder="1"/>
    <xf numFmtId="0" fontId="2" fillId="3" borderId="16" xfId="0" applyFont="1" applyFill="1" applyBorder="1"/>
    <xf numFmtId="0" fontId="7" fillId="12" borderId="16" xfId="0" applyFont="1" applyFill="1" applyBorder="1"/>
    <xf numFmtId="0" fontId="7" fillId="13" borderId="23" xfId="0" applyFont="1" applyFill="1" applyBorder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1" xfId="0" applyBorder="1"/>
    <xf numFmtId="0" fontId="1" fillId="8" borderId="32" xfId="0" applyFont="1" applyFill="1" applyBorder="1" applyAlignment="1">
      <alignment horizontal="center"/>
    </xf>
    <xf numFmtId="164" fontId="0" fillId="0" borderId="0" xfId="0" applyNumberFormat="1"/>
    <xf numFmtId="0" fontId="1" fillId="9" borderId="32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14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2" fillId="5" borderId="23" xfId="0" applyFont="1" applyFill="1" applyBorder="1"/>
    <xf numFmtId="0" fontId="2" fillId="0" borderId="34" xfId="0" applyFont="1" applyFill="1" applyBorder="1"/>
    <xf numFmtId="22" fontId="1" fillId="0" borderId="35" xfId="0" applyNumberFormat="1" applyFont="1" applyFill="1" applyBorder="1" applyAlignment="1">
      <alignment horizontal="left"/>
    </xf>
    <xf numFmtId="0" fontId="1" fillId="0" borderId="37" xfId="0" applyFont="1" applyBorder="1"/>
    <xf numFmtId="0" fontId="7" fillId="12" borderId="36" xfId="267" applyFont="1" applyFill="1" applyBorder="1"/>
    <xf numFmtId="0" fontId="7" fillId="0" borderId="36" xfId="0" applyFont="1" applyFill="1" applyBorder="1"/>
    <xf numFmtId="0" fontId="2" fillId="0" borderId="38" xfId="0" applyFont="1" applyFill="1" applyBorder="1"/>
    <xf numFmtId="0" fontId="2" fillId="3" borderId="39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0" fontId="7" fillId="5" borderId="4" xfId="0" applyFont="1" applyFill="1" applyBorder="1"/>
    <xf numFmtId="0" fontId="1" fillId="3" borderId="42" xfId="1148" applyFont="1" applyFill="1" applyBorder="1" applyAlignment="1">
      <alignment vertical="top"/>
    </xf>
    <xf numFmtId="0" fontId="1" fillId="0" borderId="43" xfId="1148" applyFont="1" applyBorder="1" applyAlignment="1">
      <alignment vertical="top" wrapText="1"/>
    </xf>
    <xf numFmtId="0" fontId="12" fillId="11" borderId="16" xfId="0" applyFont="1" applyFill="1" applyBorder="1" applyAlignment="1"/>
    <xf numFmtId="0" fontId="11" fillId="15" borderId="42" xfId="1148" applyFill="1" applyBorder="1" applyAlignment="1">
      <alignment vertical="top"/>
    </xf>
    <xf numFmtId="0" fontId="1" fillId="15" borderId="42" xfId="1148" applyFont="1" applyFill="1" applyBorder="1" applyAlignment="1">
      <alignment vertical="top" wrapText="1"/>
    </xf>
    <xf numFmtId="0" fontId="1" fillId="15" borderId="43" xfId="1148" applyFont="1" applyFill="1" applyBorder="1" applyAlignment="1">
      <alignment vertical="top" wrapText="1"/>
    </xf>
    <xf numFmtId="0" fontId="1" fillId="15" borderId="43" xfId="1148" applyFont="1" applyFill="1" applyBorder="1" applyAlignment="1">
      <alignment vertical="top"/>
    </xf>
    <xf numFmtId="0" fontId="7" fillId="0" borderId="43" xfId="0" applyFont="1" applyBorder="1"/>
    <xf numFmtId="0" fontId="13" fillId="0" borderId="43" xfId="0" applyFont="1" applyBorder="1"/>
    <xf numFmtId="0" fontId="1" fillId="15" borderId="0" xfId="0" applyFont="1" applyFill="1"/>
    <xf numFmtId="0" fontId="1" fillId="16" borderId="0" xfId="0" applyFont="1" applyFill="1"/>
    <xf numFmtId="0" fontId="2" fillId="16" borderId="23" xfId="0" applyFont="1" applyFill="1" applyBorder="1"/>
    <xf numFmtId="0" fontId="2" fillId="16" borderId="16" xfId="0" applyFont="1" applyFill="1" applyBorder="1"/>
  </cellXfs>
  <cellStyles count="114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Besuchter Hyperlink" xfId="389" builtinId="9" hidden="1"/>
    <cellStyle name="Besuchter Hyperlink" xfId="391" builtinId="9" hidden="1"/>
    <cellStyle name="Besuchter Hyperlink" xfId="393" builtinId="9" hidden="1"/>
    <cellStyle name="Besuchter Hyperlink" xfId="395" builtinId="9" hidden="1"/>
    <cellStyle name="Besuchter Hyperlink" xfId="397" builtinId="9" hidden="1"/>
    <cellStyle name="Besuchter Hyperlink" xfId="399" builtinId="9" hidden="1"/>
    <cellStyle name="Besuchter Hyperlink" xfId="401" builtinId="9" hidden="1"/>
    <cellStyle name="Besuchter Hyperlink" xfId="403" builtinId="9" hidden="1"/>
    <cellStyle name="Besuchter Hyperlink" xfId="405" builtinId="9" hidden="1"/>
    <cellStyle name="Besuchter Hyperlink" xfId="407" builtinId="9" hidden="1"/>
    <cellStyle name="Besuchter Hyperlink" xfId="409" builtinId="9" hidden="1"/>
    <cellStyle name="Besuchter Hyperlink" xfId="411" builtinId="9" hidden="1"/>
    <cellStyle name="Besuchter Hyperlink" xfId="413" builtinId="9" hidden="1"/>
    <cellStyle name="Besuchter Hyperlink" xfId="415" builtinId="9" hidden="1"/>
    <cellStyle name="Besuchter Hyperlink" xfId="417" builtinId="9" hidden="1"/>
    <cellStyle name="Besuchter Hyperlink" xfId="419" builtinId="9" hidden="1"/>
    <cellStyle name="Besuchter Hyperlink" xfId="421" builtinId="9" hidden="1"/>
    <cellStyle name="Besuchter Hyperlink" xfId="423" builtinId="9" hidden="1"/>
    <cellStyle name="Besuchter Hyperlink" xfId="425" builtinId="9" hidden="1"/>
    <cellStyle name="Besuchter Hyperlink" xfId="427" builtinId="9" hidden="1"/>
    <cellStyle name="Besuchter Hyperlink" xfId="429" builtinId="9" hidden="1"/>
    <cellStyle name="Besuchter Hyperlink" xfId="431" builtinId="9" hidden="1"/>
    <cellStyle name="Besuchter Hyperlink" xfId="433" builtinId="9" hidden="1"/>
    <cellStyle name="Besuchter Hyperlink" xfId="435" builtinId="9" hidden="1"/>
    <cellStyle name="Besuchter Hyperlink" xfId="437" builtinId="9" hidden="1"/>
    <cellStyle name="Besuchter Hyperlink" xfId="439" builtinId="9" hidden="1"/>
    <cellStyle name="Besuchter Hyperlink" xfId="441" builtinId="9" hidden="1"/>
    <cellStyle name="Besuchter Hyperlink" xfId="443" builtinId="9" hidden="1"/>
    <cellStyle name="Besuchter Hyperlink" xfId="445" builtinId="9" hidden="1"/>
    <cellStyle name="Besuchter Hyperlink" xfId="447" builtinId="9" hidden="1"/>
    <cellStyle name="Besuchter Hyperlink" xfId="449" builtinId="9" hidden="1"/>
    <cellStyle name="Besuchter Hyperlink" xfId="451" builtinId="9" hidden="1"/>
    <cellStyle name="Besuchter Hyperlink" xfId="453" builtinId="9" hidden="1"/>
    <cellStyle name="Besuchter Hyperlink" xfId="455" builtinId="9" hidden="1"/>
    <cellStyle name="Besuchter Hyperlink" xfId="457" builtinId="9" hidden="1"/>
    <cellStyle name="Besuchter Hyperlink" xfId="459" builtinId="9" hidden="1"/>
    <cellStyle name="Besuchter Hyperlink" xfId="461" builtinId="9" hidden="1"/>
    <cellStyle name="Besuchter Hyperlink" xfId="463" builtinId="9" hidden="1"/>
    <cellStyle name="Besuchter Hyperlink" xfId="465" builtinId="9" hidden="1"/>
    <cellStyle name="Besuchter Hyperlink" xfId="467" builtinId="9" hidden="1"/>
    <cellStyle name="Besuchter Hyperlink" xfId="469" builtinId="9" hidden="1"/>
    <cellStyle name="Besuchter Hyperlink" xfId="471" builtinId="9" hidden="1"/>
    <cellStyle name="Besuchter Hyperlink" xfId="473" builtinId="9" hidden="1"/>
    <cellStyle name="Besuchter Hyperlink" xfId="475" builtinId="9" hidden="1"/>
    <cellStyle name="Besuchter Hyperlink" xfId="477" builtinId="9" hidden="1"/>
    <cellStyle name="Besuchter Hyperlink" xfId="479" builtinId="9" hidden="1"/>
    <cellStyle name="Besuchter Hyperlink" xfId="481" builtinId="9" hidden="1"/>
    <cellStyle name="Besuchter Hyperlink" xfId="483" builtinId="9" hidden="1"/>
    <cellStyle name="Besuchter Hyperlink" xfId="485" builtinId="9" hidden="1"/>
    <cellStyle name="Besuchter Hyperlink" xfId="487" builtinId="9" hidden="1"/>
    <cellStyle name="Besuchter Hyperlink" xfId="489" builtinId="9" hidden="1"/>
    <cellStyle name="Besuchter Hyperlink" xfId="491" builtinId="9" hidden="1"/>
    <cellStyle name="Besuchter Hyperlink" xfId="493" builtinId="9" hidden="1"/>
    <cellStyle name="Besuchter Hyperlink" xfId="495" builtinId="9" hidden="1"/>
    <cellStyle name="Besuchter Hyperlink" xfId="497" builtinId="9" hidden="1"/>
    <cellStyle name="Besuchter Hyperlink" xfId="499" builtinId="9" hidden="1"/>
    <cellStyle name="Besuchter Hyperlink" xfId="501" builtinId="9" hidden="1"/>
    <cellStyle name="Besuchter Hyperlink" xfId="503" builtinId="9" hidden="1"/>
    <cellStyle name="Besuchter Hyperlink" xfId="505" builtinId="9" hidden="1"/>
    <cellStyle name="Besuchter Hyperlink" xfId="507" builtinId="9" hidden="1"/>
    <cellStyle name="Besuchter Hyperlink" xfId="509" builtinId="9" hidden="1"/>
    <cellStyle name="Besuchter Hyperlink" xfId="511" builtinId="9" hidden="1"/>
    <cellStyle name="Besuchter Hyperlink" xfId="513" builtinId="9" hidden="1"/>
    <cellStyle name="Besuchter Hyperlink" xfId="515" builtinId="9" hidden="1"/>
    <cellStyle name="Besuchter Hyperlink" xfId="517" builtinId="9" hidden="1"/>
    <cellStyle name="Besuchter Hyperlink" xfId="519" builtinId="9" hidden="1"/>
    <cellStyle name="Besuchter Hyperlink" xfId="521" builtinId="9" hidden="1"/>
    <cellStyle name="Besuchter Hyperlink" xfId="523" builtinId="9" hidden="1"/>
    <cellStyle name="Besuchter Hyperlink" xfId="525" builtinId="9" hidden="1"/>
    <cellStyle name="Besuchter Hyperlink" xfId="527" builtinId="9" hidden="1"/>
    <cellStyle name="Besuchter Hyperlink" xfId="529" builtinId="9" hidden="1"/>
    <cellStyle name="Besuchter Hyperlink" xfId="531" builtinId="9" hidden="1"/>
    <cellStyle name="Besuchter Hyperlink" xfId="533" builtinId="9" hidden="1"/>
    <cellStyle name="Besuchter Hyperlink" xfId="535" builtinId="9" hidden="1"/>
    <cellStyle name="Besuchter Hyperlink" xfId="537" builtinId="9" hidden="1"/>
    <cellStyle name="Besuchter Hyperlink" xfId="539" builtinId="9" hidden="1"/>
    <cellStyle name="Besuchter Hyperlink" xfId="541" builtinId="9" hidden="1"/>
    <cellStyle name="Besuchter Hyperlink" xfId="543" builtinId="9" hidden="1"/>
    <cellStyle name="Besuchter Hyperlink" xfId="545" builtinId="9" hidden="1"/>
    <cellStyle name="Besuchter Hyperlink" xfId="547" builtinId="9" hidden="1"/>
    <cellStyle name="Besuchter Hyperlink" xfId="549" builtinId="9" hidden="1"/>
    <cellStyle name="Besuchter Hyperlink" xfId="551" builtinId="9" hidden="1"/>
    <cellStyle name="Besuchter Hyperlink" xfId="553" builtinId="9" hidden="1"/>
    <cellStyle name="Besuchter Hyperlink" xfId="555" builtinId="9" hidden="1"/>
    <cellStyle name="Besuchter Hyperlink" xfId="557" builtinId="9" hidden="1"/>
    <cellStyle name="Besuchter Hyperlink" xfId="559" builtinId="9" hidden="1"/>
    <cellStyle name="Besuchter Hyperlink" xfId="561" builtinId="9" hidden="1"/>
    <cellStyle name="Besuchter Hyperlink" xfId="563" builtinId="9" hidden="1"/>
    <cellStyle name="Besuchter Hyperlink" xfId="565" builtinId="9" hidden="1"/>
    <cellStyle name="Besuchter Hyperlink" xfId="567" builtinId="9" hidden="1"/>
    <cellStyle name="Besuchter Hyperlink" xfId="569" builtinId="9" hidden="1"/>
    <cellStyle name="Besuchter Hyperlink" xfId="571" builtinId="9" hidden="1"/>
    <cellStyle name="Besuchter Hyperlink" xfId="573" builtinId="9" hidden="1"/>
    <cellStyle name="Besuchter Hyperlink" xfId="575" builtinId="9" hidden="1"/>
    <cellStyle name="Besuchter Hyperlink" xfId="577" builtinId="9" hidden="1"/>
    <cellStyle name="Besuchter Hyperlink" xfId="579" builtinId="9" hidden="1"/>
    <cellStyle name="Besuchter Hyperlink" xfId="581" builtinId="9" hidden="1"/>
    <cellStyle name="Besuchter Hyperlink" xfId="583" builtinId="9" hidden="1"/>
    <cellStyle name="Besuchter Hyperlink" xfId="585" builtinId="9" hidden="1"/>
    <cellStyle name="Besuchter Hyperlink" xfId="587" builtinId="9" hidden="1"/>
    <cellStyle name="Besuchter Hyperlink" xfId="589" builtinId="9" hidden="1"/>
    <cellStyle name="Besuchter Hyperlink" xfId="591" builtinId="9" hidden="1"/>
    <cellStyle name="Besuchter Hyperlink" xfId="593" builtinId="9" hidden="1"/>
    <cellStyle name="Besuchter Hyperlink" xfId="595" builtinId="9" hidden="1"/>
    <cellStyle name="Besuchter Hyperlink" xfId="597" builtinId="9" hidden="1"/>
    <cellStyle name="Besuchter Hyperlink" xfId="599" builtinId="9" hidden="1"/>
    <cellStyle name="Besuchter Hyperlink" xfId="601" builtinId="9" hidden="1"/>
    <cellStyle name="Besuchter Hyperlink" xfId="603" builtinId="9" hidden="1"/>
    <cellStyle name="Besuchter Hyperlink" xfId="605" builtinId="9" hidden="1"/>
    <cellStyle name="Besuchter Hyperlink" xfId="607" builtinId="9" hidden="1"/>
    <cellStyle name="Besuchter Hyperlink" xfId="609" builtinId="9" hidden="1"/>
    <cellStyle name="Besuchter Hyperlink" xfId="611" builtinId="9" hidden="1"/>
    <cellStyle name="Besuchter Hyperlink" xfId="613" builtinId="9" hidden="1"/>
    <cellStyle name="Besuchter Hyperlink" xfId="615" builtinId="9" hidden="1"/>
    <cellStyle name="Besuchter Hyperlink" xfId="617" builtinId="9" hidden="1"/>
    <cellStyle name="Besuchter Hyperlink" xfId="619" builtinId="9" hidden="1"/>
    <cellStyle name="Besuchter Hyperlink" xfId="621" builtinId="9" hidden="1"/>
    <cellStyle name="Besuchter Hyperlink" xfId="623" builtinId="9" hidden="1"/>
    <cellStyle name="Besuchter Hyperlink" xfId="625" builtinId="9" hidden="1"/>
    <cellStyle name="Besuchter Hyperlink" xfId="627" builtinId="9" hidden="1"/>
    <cellStyle name="Besuchter Hyperlink" xfId="629" builtinId="9" hidden="1"/>
    <cellStyle name="Besuchter Hyperlink" xfId="631" builtinId="9" hidden="1"/>
    <cellStyle name="Besuchter Hyperlink" xfId="633" builtinId="9" hidden="1"/>
    <cellStyle name="Besuchter Hyperlink" xfId="635" builtinId="9" hidden="1"/>
    <cellStyle name="Besuchter Hyperlink" xfId="637" builtinId="9" hidden="1"/>
    <cellStyle name="Besuchter Hyperlink" xfId="639" builtinId="9" hidden="1"/>
    <cellStyle name="Besuchter Hyperlink" xfId="641" builtinId="9" hidden="1"/>
    <cellStyle name="Besuchter Hyperlink" xfId="643" builtinId="9" hidden="1"/>
    <cellStyle name="Besuchter Hyperlink" xfId="645" builtinId="9" hidden="1"/>
    <cellStyle name="Besuchter Hyperlink" xfId="647" builtinId="9" hidden="1"/>
    <cellStyle name="Besuchter Hyperlink" xfId="649" builtinId="9" hidden="1"/>
    <cellStyle name="Besuchter Hyperlink" xfId="651" builtinId="9" hidden="1"/>
    <cellStyle name="Besuchter Hyperlink" xfId="653" builtinId="9" hidden="1"/>
    <cellStyle name="Besuchter Hyperlink" xfId="655" builtinId="9" hidden="1"/>
    <cellStyle name="Besuchter Hyperlink" xfId="657" builtinId="9" hidden="1"/>
    <cellStyle name="Besuchter Hyperlink" xfId="659" builtinId="9" hidden="1"/>
    <cellStyle name="Besuchter Hyperlink" xfId="661" builtinId="9" hidden="1"/>
    <cellStyle name="Besuchter Hyperlink" xfId="663" builtinId="9" hidden="1"/>
    <cellStyle name="Besuchter Hyperlink" xfId="665" builtinId="9" hidden="1"/>
    <cellStyle name="Besuchter Hyperlink" xfId="667" builtinId="9" hidden="1"/>
    <cellStyle name="Besuchter Hyperlink" xfId="669" builtinId="9" hidden="1"/>
    <cellStyle name="Besuchter Hyperlink" xfId="671" builtinId="9" hidden="1"/>
    <cellStyle name="Besuchter Hyperlink" xfId="673" builtinId="9" hidden="1"/>
    <cellStyle name="Besuchter Hyperlink" xfId="675" builtinId="9" hidden="1"/>
    <cellStyle name="Besuchter Hyperlink" xfId="677" builtinId="9" hidden="1"/>
    <cellStyle name="Besuchter Hyperlink" xfId="679" builtinId="9" hidden="1"/>
    <cellStyle name="Besuchter Hyperlink" xfId="681" builtinId="9" hidden="1"/>
    <cellStyle name="Besuchter Hyperlink" xfId="683" builtinId="9" hidden="1"/>
    <cellStyle name="Besuchter Hyperlink" xfId="685" builtinId="9" hidden="1"/>
    <cellStyle name="Besuchter Hyperlink" xfId="687" builtinId="9" hidden="1"/>
    <cellStyle name="Besuchter Hyperlink" xfId="689" builtinId="9" hidden="1"/>
    <cellStyle name="Besuchter Hyperlink" xfId="691" builtinId="9" hidden="1"/>
    <cellStyle name="Besuchter Hyperlink" xfId="693" builtinId="9" hidden="1"/>
    <cellStyle name="Besuchter Hyperlink" xfId="695" builtinId="9" hidden="1"/>
    <cellStyle name="Besuchter Hyperlink" xfId="697" builtinId="9" hidden="1"/>
    <cellStyle name="Besuchter Hyperlink" xfId="699" builtinId="9" hidden="1"/>
    <cellStyle name="Besuchter Hyperlink" xfId="701" builtinId="9" hidden="1"/>
    <cellStyle name="Besuchter Hyperlink" xfId="703" builtinId="9" hidden="1"/>
    <cellStyle name="Besuchter Hyperlink" xfId="705" builtinId="9" hidden="1"/>
    <cellStyle name="Besuchter Hyperlink" xfId="707" builtinId="9" hidden="1"/>
    <cellStyle name="Besuchter Hyperlink" xfId="709" builtinId="9" hidden="1"/>
    <cellStyle name="Besuchter Hyperlink" xfId="711" builtinId="9" hidden="1"/>
    <cellStyle name="Besuchter Hyperlink" xfId="713" builtinId="9" hidden="1"/>
    <cellStyle name="Besuchter Hyperlink" xfId="715" builtinId="9" hidden="1"/>
    <cellStyle name="Besuchter Hyperlink" xfId="717" builtinId="9" hidden="1"/>
    <cellStyle name="Besuchter Hyperlink" xfId="719" builtinId="9" hidden="1"/>
    <cellStyle name="Besuchter Hyperlink" xfId="721" builtinId="9" hidden="1"/>
    <cellStyle name="Besuchter Hyperlink" xfId="723" builtinId="9" hidden="1"/>
    <cellStyle name="Besuchter Hyperlink" xfId="725" builtinId="9" hidden="1"/>
    <cellStyle name="Besuchter Hyperlink" xfId="727" builtinId="9" hidden="1"/>
    <cellStyle name="Besuchter Hyperlink" xfId="729" builtinId="9" hidden="1"/>
    <cellStyle name="Besuchter Hyperlink" xfId="731" builtinId="9" hidden="1"/>
    <cellStyle name="Besuchter Hyperlink" xfId="733" builtinId="9" hidden="1"/>
    <cellStyle name="Besuchter Hyperlink" xfId="735" builtinId="9" hidden="1"/>
    <cellStyle name="Besuchter Hyperlink" xfId="737" builtinId="9" hidden="1"/>
    <cellStyle name="Besuchter Hyperlink" xfId="739" builtinId="9" hidden="1"/>
    <cellStyle name="Besuchter Hyperlink" xfId="741" builtinId="9" hidden="1"/>
    <cellStyle name="Besuchter Hyperlink" xfId="743" builtinId="9" hidden="1"/>
    <cellStyle name="Besuchter Hyperlink" xfId="745" builtinId="9" hidden="1"/>
    <cellStyle name="Besuchter Hyperlink" xfId="747" builtinId="9" hidden="1"/>
    <cellStyle name="Besuchter Hyperlink" xfId="749" builtinId="9" hidden="1"/>
    <cellStyle name="Besuchter Hyperlink" xfId="751" builtinId="9" hidden="1"/>
    <cellStyle name="Besuchter Hyperlink" xfId="753" builtinId="9" hidden="1"/>
    <cellStyle name="Besuchter Hyperlink" xfId="755" builtinId="9" hidden="1"/>
    <cellStyle name="Besuchter Hyperlink" xfId="757" builtinId="9" hidden="1"/>
    <cellStyle name="Besuchter Hyperlink" xfId="759" builtinId="9" hidden="1"/>
    <cellStyle name="Besuchter Hyperlink" xfId="761" builtinId="9" hidden="1"/>
    <cellStyle name="Besuchter Hyperlink" xfId="763" builtinId="9" hidden="1"/>
    <cellStyle name="Besuchter Hyperlink" xfId="765" builtinId="9" hidden="1"/>
    <cellStyle name="Besuchter Hyperlink" xfId="767" builtinId="9" hidden="1"/>
    <cellStyle name="Besuchter Hyperlink" xfId="769" builtinId="9" hidden="1"/>
    <cellStyle name="Besuchter Hyperlink" xfId="771" builtinId="9" hidden="1"/>
    <cellStyle name="Besuchter Hyperlink" xfId="773" builtinId="9" hidden="1"/>
    <cellStyle name="Besuchter Hyperlink" xfId="775" builtinId="9" hidden="1"/>
    <cellStyle name="Besuchter Hyperlink" xfId="777" builtinId="9" hidden="1"/>
    <cellStyle name="Besuchter Hyperlink" xfId="779" builtinId="9" hidden="1"/>
    <cellStyle name="Besuchter Hyperlink" xfId="781" builtinId="9" hidden="1"/>
    <cellStyle name="Besuchter Hyperlink" xfId="783" builtinId="9" hidden="1"/>
    <cellStyle name="Besuchter Hyperlink" xfId="785" builtinId="9" hidden="1"/>
    <cellStyle name="Besuchter Hyperlink" xfId="787" builtinId="9" hidden="1"/>
    <cellStyle name="Besuchter Hyperlink" xfId="789" builtinId="9" hidden="1"/>
    <cellStyle name="Besuchter Hyperlink" xfId="791" builtinId="9" hidden="1"/>
    <cellStyle name="Besuchter Hyperlink" xfId="793" builtinId="9" hidden="1"/>
    <cellStyle name="Besuchter Hyperlink" xfId="795" builtinId="9" hidden="1"/>
    <cellStyle name="Besuchter Hyperlink" xfId="797" builtinId="9" hidden="1"/>
    <cellStyle name="Besuchter Hyperlink" xfId="799" builtinId="9" hidden="1"/>
    <cellStyle name="Besuchter Hyperlink" xfId="801" builtinId="9" hidden="1"/>
    <cellStyle name="Besuchter Hyperlink" xfId="803" builtinId="9" hidden="1"/>
    <cellStyle name="Besuchter Hyperlink" xfId="805" builtinId="9" hidden="1"/>
    <cellStyle name="Besuchter Hyperlink" xfId="807" builtinId="9" hidden="1"/>
    <cellStyle name="Besuchter Hyperlink" xfId="809" builtinId="9" hidden="1"/>
    <cellStyle name="Besuchter Hyperlink" xfId="811" builtinId="9" hidden="1"/>
    <cellStyle name="Besuchter Hyperlink" xfId="813" builtinId="9" hidden="1"/>
    <cellStyle name="Besuchter Hyperlink" xfId="815" builtinId="9" hidden="1"/>
    <cellStyle name="Besuchter Hyperlink" xfId="817" builtinId="9" hidden="1"/>
    <cellStyle name="Besuchter Hyperlink" xfId="819" builtinId="9" hidden="1"/>
    <cellStyle name="Besuchter Hyperlink" xfId="821" builtinId="9" hidden="1"/>
    <cellStyle name="Besuchter Hyperlink" xfId="823" builtinId="9" hidden="1"/>
    <cellStyle name="Besuchter Hyperlink" xfId="825" builtinId="9" hidden="1"/>
    <cellStyle name="Besuchter Hyperlink" xfId="827" builtinId="9" hidden="1"/>
    <cellStyle name="Besuchter Hyperlink" xfId="829" builtinId="9" hidden="1"/>
    <cellStyle name="Besuchter Hyperlink" xfId="831" builtinId="9" hidden="1"/>
    <cellStyle name="Besuchter Hyperlink" xfId="833" builtinId="9" hidden="1"/>
    <cellStyle name="Besuchter Hyperlink" xfId="835" builtinId="9" hidden="1"/>
    <cellStyle name="Besuchter Hyperlink" xfId="837" builtinId="9" hidden="1"/>
    <cellStyle name="Besuchter Hyperlink" xfId="839" builtinId="9" hidden="1"/>
    <cellStyle name="Besuchter Hyperlink" xfId="841" builtinId="9" hidden="1"/>
    <cellStyle name="Besuchter Hyperlink" xfId="843" builtinId="9" hidden="1"/>
    <cellStyle name="Besuchter Hyperlink" xfId="845" builtinId="9" hidden="1"/>
    <cellStyle name="Besuchter Hyperlink" xfId="847" builtinId="9" hidden="1"/>
    <cellStyle name="Besuchter Hyperlink" xfId="849" builtinId="9" hidden="1"/>
    <cellStyle name="Besuchter Hyperlink" xfId="851" builtinId="9" hidden="1"/>
    <cellStyle name="Besuchter Hyperlink" xfId="853" builtinId="9" hidden="1"/>
    <cellStyle name="Besuchter Hyperlink" xfId="855" builtinId="9" hidden="1"/>
    <cellStyle name="Besuchter Hyperlink" xfId="857" builtinId="9" hidden="1"/>
    <cellStyle name="Besuchter Hyperlink" xfId="859" builtinId="9" hidden="1"/>
    <cellStyle name="Besuchter Hyperlink" xfId="861" builtinId="9" hidden="1"/>
    <cellStyle name="Besuchter Hyperlink" xfId="863" builtinId="9" hidden="1"/>
    <cellStyle name="Besuchter Hyperlink" xfId="865" builtinId="9" hidden="1"/>
    <cellStyle name="Besuchter Hyperlink" xfId="867" builtinId="9" hidden="1"/>
    <cellStyle name="Besuchter Hyperlink" xfId="869" builtinId="9" hidden="1"/>
    <cellStyle name="Besuchter Hyperlink" xfId="871" builtinId="9" hidden="1"/>
    <cellStyle name="Besuchter Hyperlink" xfId="873" builtinId="9" hidden="1"/>
    <cellStyle name="Besuchter Hyperlink" xfId="875" builtinId="9" hidden="1"/>
    <cellStyle name="Besuchter Hyperlink" xfId="877" builtinId="9" hidden="1"/>
    <cellStyle name="Besuchter Hyperlink" xfId="879" builtinId="9" hidden="1"/>
    <cellStyle name="Besuchter Hyperlink" xfId="881" builtinId="9" hidden="1"/>
    <cellStyle name="Besuchter Hyperlink" xfId="883" builtinId="9" hidden="1"/>
    <cellStyle name="Besuchter Hyperlink" xfId="885" builtinId="9" hidden="1"/>
    <cellStyle name="Besuchter Hyperlink" xfId="887" builtinId="9" hidden="1"/>
    <cellStyle name="Besuchter Hyperlink" xfId="889" builtinId="9" hidden="1"/>
    <cellStyle name="Besuchter Hyperlink" xfId="891" builtinId="9" hidden="1"/>
    <cellStyle name="Besuchter Hyperlink" xfId="893" builtinId="9" hidden="1"/>
    <cellStyle name="Besuchter Hyperlink" xfId="895" builtinId="9" hidden="1"/>
    <cellStyle name="Besuchter Hyperlink" xfId="897" builtinId="9" hidden="1"/>
    <cellStyle name="Besuchter Hyperlink" xfId="899" builtinId="9" hidden="1"/>
    <cellStyle name="Besuchter Hyperlink" xfId="901" builtinId="9" hidden="1"/>
    <cellStyle name="Besuchter Hyperlink" xfId="903" builtinId="9" hidden="1"/>
    <cellStyle name="Besuchter Hyperlink" xfId="905" builtinId="9" hidden="1"/>
    <cellStyle name="Besuchter Hyperlink" xfId="907" builtinId="9" hidden="1"/>
    <cellStyle name="Besuchter Hyperlink" xfId="909" builtinId="9" hidden="1"/>
    <cellStyle name="Besuchter Hyperlink" xfId="911" builtinId="9" hidden="1"/>
    <cellStyle name="Besuchter Hyperlink" xfId="913" builtinId="9" hidden="1"/>
    <cellStyle name="Besuchter Hyperlink" xfId="915" builtinId="9" hidden="1"/>
    <cellStyle name="Besuchter Hyperlink" xfId="917" builtinId="9" hidden="1"/>
    <cellStyle name="Besuchter Hyperlink" xfId="919" builtinId="9" hidden="1"/>
    <cellStyle name="Besuchter Hyperlink" xfId="921" builtinId="9" hidden="1"/>
    <cellStyle name="Besuchter Hyperlink" xfId="923" builtinId="9" hidden="1"/>
    <cellStyle name="Besuchter Hyperlink" xfId="925" builtinId="9" hidden="1"/>
    <cellStyle name="Besuchter Hyperlink" xfId="927" builtinId="9" hidden="1"/>
    <cellStyle name="Besuchter Hyperlink" xfId="929" builtinId="9" hidden="1"/>
    <cellStyle name="Besuchter Hyperlink" xfId="931" builtinId="9" hidden="1"/>
    <cellStyle name="Besuchter Hyperlink" xfId="933" builtinId="9" hidden="1"/>
    <cellStyle name="Besuchter Hyperlink" xfId="935" builtinId="9" hidden="1"/>
    <cellStyle name="Besuchter Hyperlink" xfId="937" builtinId="9" hidden="1"/>
    <cellStyle name="Besuchter Hyperlink" xfId="939" builtinId="9" hidden="1"/>
    <cellStyle name="Besuchter Hyperlink" xfId="941" builtinId="9" hidden="1"/>
    <cellStyle name="Besuchter Hyperlink" xfId="943" builtinId="9" hidden="1"/>
    <cellStyle name="Besuchter Hyperlink" xfId="945" builtinId="9" hidden="1"/>
    <cellStyle name="Besuchter Hyperlink" xfId="947" builtinId="9" hidden="1"/>
    <cellStyle name="Besuchter Hyperlink" xfId="949" builtinId="9" hidden="1"/>
    <cellStyle name="Besuchter Hyperlink" xfId="951" builtinId="9" hidden="1"/>
    <cellStyle name="Besuchter Hyperlink" xfId="953" builtinId="9" hidden="1"/>
    <cellStyle name="Besuchter Hyperlink" xfId="955" builtinId="9" hidden="1"/>
    <cellStyle name="Besuchter Hyperlink" xfId="957" builtinId="9" hidden="1"/>
    <cellStyle name="Besuchter Hyperlink" xfId="959" builtinId="9" hidden="1"/>
    <cellStyle name="Besuchter Hyperlink" xfId="961" builtinId="9" hidden="1"/>
    <cellStyle name="Besuchter Hyperlink" xfId="963" builtinId="9" hidden="1"/>
    <cellStyle name="Besuchter Hyperlink" xfId="965" builtinId="9" hidden="1"/>
    <cellStyle name="Besuchter Hyperlink" xfId="967" builtinId="9" hidden="1"/>
    <cellStyle name="Besuchter Hyperlink" xfId="969" builtinId="9" hidden="1"/>
    <cellStyle name="Besuchter Hyperlink" xfId="971" builtinId="9" hidden="1"/>
    <cellStyle name="Besuchter Hyperlink" xfId="973" builtinId="9" hidden="1"/>
    <cellStyle name="Besuchter Hyperlink" xfId="975" builtinId="9" hidden="1"/>
    <cellStyle name="Besuchter Hyperlink" xfId="977" builtinId="9" hidden="1"/>
    <cellStyle name="Besuchter Hyperlink" xfId="979" builtinId="9" hidden="1"/>
    <cellStyle name="Besuchter Hyperlink" xfId="981" builtinId="9" hidden="1"/>
    <cellStyle name="Besuchter Hyperlink" xfId="983" builtinId="9" hidden="1"/>
    <cellStyle name="Besuchter Hyperlink" xfId="985" builtinId="9" hidden="1"/>
    <cellStyle name="Besuchter Hyperlink" xfId="987" builtinId="9" hidden="1"/>
    <cellStyle name="Besuchter Hyperlink" xfId="989" builtinId="9" hidden="1"/>
    <cellStyle name="Besuchter Hyperlink" xfId="991" builtinId="9" hidden="1"/>
    <cellStyle name="Besuchter Hyperlink" xfId="993" builtinId="9" hidden="1"/>
    <cellStyle name="Besuchter Hyperlink" xfId="995" builtinId="9" hidden="1"/>
    <cellStyle name="Besuchter Hyperlink" xfId="997" builtinId="9" hidden="1"/>
    <cellStyle name="Besuchter Hyperlink" xfId="999" builtinId="9" hidden="1"/>
    <cellStyle name="Besuchter Hyperlink" xfId="1001" builtinId="9" hidden="1"/>
    <cellStyle name="Besuchter Hyperlink" xfId="1003" builtinId="9" hidden="1"/>
    <cellStyle name="Besuchter Hyperlink" xfId="1005" builtinId="9" hidden="1"/>
    <cellStyle name="Besuchter Hyperlink" xfId="1007" builtinId="9" hidden="1"/>
    <cellStyle name="Besuchter Hyperlink" xfId="1009" builtinId="9" hidden="1"/>
    <cellStyle name="Besuchter Hyperlink" xfId="1011" builtinId="9" hidden="1"/>
    <cellStyle name="Besuchter Hyperlink" xfId="1013" builtinId="9" hidden="1"/>
    <cellStyle name="Besuchter Hyperlink" xfId="1015" builtinId="9" hidden="1"/>
    <cellStyle name="Besuchter Hyperlink" xfId="1017" builtinId="9" hidden="1"/>
    <cellStyle name="Besuchter Hyperlink" xfId="1019" builtinId="9" hidden="1"/>
    <cellStyle name="Besuchter Hyperlink" xfId="1021" builtinId="9" hidden="1"/>
    <cellStyle name="Besuchter Hyperlink" xfId="1023" builtinId="9" hidden="1"/>
    <cellStyle name="Besuchter Hyperlink" xfId="1025" builtinId="9" hidden="1"/>
    <cellStyle name="Besuchter Hyperlink" xfId="1027" builtinId="9" hidden="1"/>
    <cellStyle name="Besuchter Hyperlink" xfId="1029" builtinId="9" hidden="1"/>
    <cellStyle name="Besuchter Hyperlink" xfId="1031" builtinId="9" hidden="1"/>
    <cellStyle name="Besuchter Hyperlink" xfId="1033" builtinId="9" hidden="1"/>
    <cellStyle name="Besuchter Hyperlink" xfId="1035" builtinId="9" hidden="1"/>
    <cellStyle name="Besuchter Hyperlink" xfId="1037" builtinId="9" hidden="1"/>
    <cellStyle name="Besuchter Hyperlink" xfId="1039" builtinId="9" hidden="1"/>
    <cellStyle name="Besuchter Hyperlink" xfId="1041" builtinId="9" hidden="1"/>
    <cellStyle name="Besuchter Hyperlink" xfId="1043" builtinId="9" hidden="1"/>
    <cellStyle name="Besuchter Hyperlink" xfId="1045" builtinId="9" hidden="1"/>
    <cellStyle name="Besuchter Hyperlink" xfId="1047" builtinId="9" hidden="1"/>
    <cellStyle name="Besuchter Hyperlink" xfId="1049" builtinId="9" hidden="1"/>
    <cellStyle name="Besuchter Hyperlink" xfId="1051" builtinId="9" hidden="1"/>
    <cellStyle name="Besuchter Hyperlink" xfId="1053" builtinId="9" hidden="1"/>
    <cellStyle name="Besuchter Hyperlink" xfId="1055" builtinId="9" hidden="1"/>
    <cellStyle name="Besuchter Hyperlink" xfId="1057" builtinId="9" hidden="1"/>
    <cellStyle name="Besuchter Hyperlink" xfId="1059" builtinId="9" hidden="1"/>
    <cellStyle name="Besuchter Hyperlink" xfId="1061" builtinId="9" hidden="1"/>
    <cellStyle name="Besuchter Hyperlink" xfId="1063" builtinId="9" hidden="1"/>
    <cellStyle name="Besuchter Hyperlink" xfId="1065" builtinId="9" hidden="1"/>
    <cellStyle name="Besuchter Hyperlink" xfId="1067" builtinId="9" hidden="1"/>
    <cellStyle name="Besuchter Hyperlink" xfId="1069" builtinId="9" hidden="1"/>
    <cellStyle name="Besuchter Hyperlink" xfId="1071" builtinId="9" hidden="1"/>
    <cellStyle name="Besuchter Hyperlink" xfId="1073" builtinId="9" hidden="1"/>
    <cellStyle name="Besuchter Hyperlink" xfId="1075" builtinId="9" hidden="1"/>
    <cellStyle name="Besuchter Hyperlink" xfId="1077" builtinId="9" hidden="1"/>
    <cellStyle name="Besuchter Hyperlink" xfId="1079" builtinId="9" hidden="1"/>
    <cellStyle name="Besuchter Hyperlink" xfId="1081" builtinId="9" hidden="1"/>
    <cellStyle name="Besuchter Hyperlink" xfId="1083" builtinId="9" hidden="1"/>
    <cellStyle name="Besuchter Hyperlink" xfId="1085" builtinId="9" hidden="1"/>
    <cellStyle name="Besuchter Hyperlink" xfId="1087" builtinId="9" hidden="1"/>
    <cellStyle name="Besuchter Hyperlink" xfId="1089" builtinId="9" hidden="1"/>
    <cellStyle name="Besuchter Hyperlink" xfId="1091" builtinId="9" hidden="1"/>
    <cellStyle name="Besuchter Hyperlink" xfId="1093" builtinId="9" hidden="1"/>
    <cellStyle name="Besuchter Hyperlink" xfId="1095" builtinId="9" hidden="1"/>
    <cellStyle name="Besuchter Hyperlink" xfId="1097" builtinId="9" hidden="1"/>
    <cellStyle name="Besuchter Hyperlink" xfId="1099" builtinId="9" hidden="1"/>
    <cellStyle name="Besuchter Hyperlink" xfId="1101" builtinId="9" hidden="1"/>
    <cellStyle name="Besuchter Hyperlink" xfId="1103" builtinId="9" hidden="1"/>
    <cellStyle name="Besuchter Hyperlink" xfId="1105" builtinId="9" hidden="1"/>
    <cellStyle name="Besuchter Hyperlink" xfId="1107" builtinId="9" hidden="1"/>
    <cellStyle name="Besuchter Hyperlink" xfId="1109" builtinId="9" hidden="1"/>
    <cellStyle name="Besuchter Hyperlink" xfId="1111" builtinId="9" hidden="1"/>
    <cellStyle name="Besuchter Hyperlink" xfId="1113" builtinId="9" hidden="1"/>
    <cellStyle name="Besuchter Hyperlink" xfId="1115" builtinId="9" hidden="1"/>
    <cellStyle name="Besuchter Hyperlink" xfId="1117" builtinId="9" hidden="1"/>
    <cellStyle name="Besuchter Hyperlink" xfId="1119" builtinId="9" hidden="1"/>
    <cellStyle name="Besuchter Hyperlink" xfId="1121" builtinId="9" hidden="1"/>
    <cellStyle name="Besuchter Hyperlink" xfId="1123" builtinId="9" hidden="1"/>
    <cellStyle name="Besuchter Hyperlink" xfId="1125" builtinId="9" hidden="1"/>
    <cellStyle name="Besuchter Hyperlink" xfId="1127" builtinId="9" hidden="1"/>
    <cellStyle name="Besuchter Hyperlink" xfId="1129" builtinId="9" hidden="1"/>
    <cellStyle name="Besuchter Hyperlink" xfId="1131" builtinId="9" hidden="1"/>
    <cellStyle name="Besuchter Hyperlink" xfId="1133" builtinId="9" hidden="1"/>
    <cellStyle name="Besuchter Hyperlink" xfId="1135" builtinId="9" hidden="1"/>
    <cellStyle name="Besuchter Hyperlink" xfId="1137" builtinId="9" hidden="1"/>
    <cellStyle name="Besuchter Hyperlink" xfId="1139" builtinId="9" hidden="1"/>
    <cellStyle name="Besuchter Hyperlink" xfId="1141" builtinId="9" hidden="1"/>
    <cellStyle name="Besuchter Hyperlink" xfId="1143" builtinId="9" hidden="1"/>
    <cellStyle name="Besuchter Hyperlink" xfId="1145" builtinId="9" hidden="1"/>
    <cellStyle name="Besuchter Hyperlink" xfId="1147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Link" xfId="624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2" builtinId="8" hidden="1"/>
    <cellStyle name="Link" xfId="774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Notiz" xfId="267" builtinId="10"/>
    <cellStyle name="Standard" xfId="0" builtinId="0"/>
    <cellStyle name="Standard_Terminplan TK" xfId="1148" xr:uid="{64E03A09-15E5-4BDC-BCB2-8F806A60D87B}"/>
  </cellStyles>
  <dxfs count="182"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mediumGray">
          <bgColor indexed="65"/>
        </patternFill>
      </fill>
    </dxf>
    <dxf>
      <fill>
        <patternFill patternType="gray125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95"/>
  <sheetViews>
    <sheetView tabSelected="1" workbookViewId="0">
      <selection activeCell="C56" sqref="C56"/>
    </sheetView>
  </sheetViews>
  <sheetFormatPr baseColWidth="10" defaultColWidth="11.61328125" defaultRowHeight="12.45"/>
  <cols>
    <col min="1" max="1" width="10.61328125" style="8" bestFit="1" customWidth="1"/>
    <col min="2" max="2" width="1.765625" style="5" customWidth="1"/>
    <col min="3" max="3" width="25.765625" style="8" customWidth="1"/>
    <col min="4" max="4" width="10.3828125" style="8" bestFit="1" customWidth="1"/>
    <col min="5" max="5" width="1.765625" style="5" customWidth="1"/>
    <col min="6" max="6" width="25.765625" style="8" customWidth="1"/>
    <col min="7" max="7" width="10.3828125" style="8" customWidth="1"/>
    <col min="8" max="8" width="1.765625" style="5" customWidth="1"/>
    <col min="9" max="9" width="29.23046875" style="8" bestFit="1" customWidth="1"/>
    <col min="10" max="10" width="10.3828125" style="8" customWidth="1"/>
    <col min="11" max="11" width="1.765625" style="5" customWidth="1"/>
    <col min="12" max="12" width="25.765625" style="8" customWidth="1"/>
    <col min="13" max="13" width="10.3828125" style="8" bestFit="1" customWidth="1"/>
    <col min="14" max="14" width="1.765625" style="5" customWidth="1"/>
    <col min="15" max="15" width="25.765625" style="8" customWidth="1"/>
    <col min="16" max="16" width="10.3828125" style="8" bestFit="1" customWidth="1"/>
    <col min="17" max="17" width="1.765625" style="5" customWidth="1"/>
    <col min="18" max="18" width="31.765625" style="8" bestFit="1" customWidth="1"/>
    <col min="19" max="19" width="7.765625" style="7" customWidth="1"/>
    <col min="20" max="20" width="1.765625" style="5" customWidth="1"/>
    <col min="21" max="21" width="22.765625" style="8" customWidth="1"/>
    <col min="22" max="22" width="7.765625" style="5" customWidth="1"/>
    <col min="23" max="23" width="18.765625" style="5" customWidth="1"/>
    <col min="24" max="24" width="7.765625" style="5" customWidth="1"/>
    <col min="25" max="25" width="18.765625" style="5" customWidth="1"/>
    <col min="26" max="26" width="7.765625" style="5" customWidth="1"/>
    <col min="27" max="27" width="18.765625" style="5" customWidth="1"/>
    <col min="28" max="28" width="7.765625" style="5" customWidth="1"/>
    <col min="29" max="29" width="18.765625" style="5" customWidth="1"/>
    <col min="30" max="30" width="7.765625" style="5" customWidth="1"/>
    <col min="31" max="31" width="18.765625" style="5" customWidth="1"/>
    <col min="32" max="32" width="11.61328125" style="5" customWidth="1"/>
    <col min="33" max="33" width="18.765625" style="5" customWidth="1"/>
    <col min="34" max="16384" width="11.61328125" style="5"/>
  </cols>
  <sheetData>
    <row r="1" spans="1:34" ht="20.6" thickBot="1">
      <c r="A1" s="19" t="s">
        <v>24</v>
      </c>
      <c r="B1" s="12"/>
      <c r="C1" s="2"/>
      <c r="D1" s="2"/>
      <c r="E1" s="12"/>
      <c r="F1" s="15"/>
      <c r="G1" s="2"/>
      <c r="H1" s="12"/>
      <c r="I1" s="15"/>
      <c r="J1" s="15"/>
      <c r="K1" s="12"/>
      <c r="L1" s="15"/>
      <c r="M1" s="2"/>
      <c r="N1" s="12"/>
      <c r="O1" s="2"/>
      <c r="P1" s="17" t="s">
        <v>0</v>
      </c>
      <c r="Q1" s="14"/>
      <c r="R1" s="112">
        <f ca="1">NOW()</f>
        <v>43978.919263425923</v>
      </c>
      <c r="S1" s="3"/>
      <c r="T1" s="1"/>
      <c r="U1" s="2"/>
    </row>
    <row r="2" spans="1:34">
      <c r="A2" s="35">
        <v>44013</v>
      </c>
      <c r="B2" s="67"/>
      <c r="C2" s="61"/>
      <c r="D2" s="35">
        <f>A32+1</f>
        <v>44044</v>
      </c>
      <c r="E2" s="65"/>
      <c r="F2" s="124" t="s">
        <v>40</v>
      </c>
      <c r="G2" s="35">
        <f>D32+1</f>
        <v>44075</v>
      </c>
      <c r="H2" s="49"/>
      <c r="I2" s="38"/>
      <c r="J2" s="35">
        <f>G31+1</f>
        <v>44105</v>
      </c>
      <c r="K2" s="84"/>
      <c r="L2" s="128" t="s">
        <v>52</v>
      </c>
      <c r="M2" s="57">
        <f>J32+1</f>
        <v>44136</v>
      </c>
      <c r="N2" s="65"/>
      <c r="O2" s="124" t="s">
        <v>42</v>
      </c>
      <c r="P2" s="35">
        <f>M31+1</f>
        <v>44166</v>
      </c>
      <c r="Q2" s="49"/>
      <c r="R2" s="119" t="s">
        <v>31</v>
      </c>
      <c r="AE2" s="6"/>
      <c r="AF2" s="6"/>
      <c r="AG2" s="6"/>
      <c r="AH2" s="6"/>
    </row>
    <row r="3" spans="1:34">
      <c r="A3" s="36">
        <f>A2+1</f>
        <v>44014</v>
      </c>
      <c r="B3" s="60"/>
      <c r="C3" s="45"/>
      <c r="D3" s="36">
        <f>D2+1</f>
        <v>44045</v>
      </c>
      <c r="E3" s="82"/>
      <c r="F3" s="24"/>
      <c r="G3" s="36">
        <f>G2+1</f>
        <v>44076</v>
      </c>
      <c r="H3" s="43"/>
      <c r="I3" s="13"/>
      <c r="J3" s="36">
        <f>J2+1</f>
        <v>44106</v>
      </c>
      <c r="K3" s="82"/>
      <c r="L3" s="128" t="s">
        <v>52</v>
      </c>
      <c r="M3" s="58">
        <f>M2+1</f>
        <v>44137</v>
      </c>
      <c r="N3" s="43"/>
      <c r="O3" s="45"/>
      <c r="P3" s="36">
        <f>P2+1</f>
        <v>44167</v>
      </c>
      <c r="Q3" s="80"/>
      <c r="R3" s="118" t="s">
        <v>31</v>
      </c>
      <c r="S3" s="5"/>
    </row>
    <row r="4" spans="1:34">
      <c r="A4" s="36">
        <f>A3+1</f>
        <v>44015</v>
      </c>
      <c r="B4" s="60"/>
      <c r="C4" s="45"/>
      <c r="D4" s="36">
        <f t="shared" ref="D4:D32" si="0">D3+1</f>
        <v>44046</v>
      </c>
      <c r="E4" s="82"/>
      <c r="F4" s="24"/>
      <c r="G4" s="36">
        <f t="shared" ref="G4:G31" si="1">G3+1</f>
        <v>44077</v>
      </c>
      <c r="H4" s="43"/>
      <c r="I4" s="39"/>
      <c r="J4" s="36">
        <f t="shared" ref="J4:J32" si="2">J3+1</f>
        <v>44107</v>
      </c>
      <c r="K4" s="82"/>
      <c r="L4" s="128" t="s">
        <v>52</v>
      </c>
      <c r="M4" s="58">
        <f t="shared" ref="M4:M31" si="3">M3+1</f>
        <v>44138</v>
      </c>
      <c r="N4" s="43"/>
      <c r="O4" s="45"/>
      <c r="P4" s="36">
        <f t="shared" ref="P4:P32" si="4">P3+1</f>
        <v>44168</v>
      </c>
      <c r="Q4" s="43"/>
      <c r="R4" s="118" t="s">
        <v>31</v>
      </c>
      <c r="S4" s="5"/>
    </row>
    <row r="5" spans="1:34">
      <c r="A5" s="36">
        <f t="shared" ref="A5:A32" si="5">A4+1</f>
        <v>44016</v>
      </c>
      <c r="B5" s="60"/>
      <c r="C5" s="45"/>
      <c r="D5" s="36">
        <f t="shared" si="0"/>
        <v>44047</v>
      </c>
      <c r="E5" s="82"/>
      <c r="F5" s="24"/>
      <c r="G5" s="36">
        <f t="shared" si="1"/>
        <v>44078</v>
      </c>
      <c r="H5" s="43"/>
      <c r="I5" s="39"/>
      <c r="J5" s="36">
        <f t="shared" si="2"/>
        <v>44108</v>
      </c>
      <c r="K5" s="82"/>
      <c r="L5" s="128" t="s">
        <v>52</v>
      </c>
      <c r="M5" s="58">
        <f t="shared" si="3"/>
        <v>44139</v>
      </c>
      <c r="N5" s="43"/>
      <c r="O5" s="45"/>
      <c r="P5" s="36">
        <f t="shared" si="4"/>
        <v>44169</v>
      </c>
      <c r="Q5" s="43"/>
      <c r="R5" s="118" t="s">
        <v>31</v>
      </c>
      <c r="S5" s="5"/>
      <c r="V5" s="16"/>
      <c r="W5" s="16"/>
    </row>
    <row r="6" spans="1:34">
      <c r="A6" s="36">
        <f t="shared" si="5"/>
        <v>44017</v>
      </c>
      <c r="B6" s="60"/>
      <c r="C6" s="45"/>
      <c r="D6" s="36">
        <f t="shared" si="0"/>
        <v>44048</v>
      </c>
      <c r="E6" s="82"/>
      <c r="F6" s="24"/>
      <c r="G6" s="36">
        <f t="shared" si="1"/>
        <v>44079</v>
      </c>
      <c r="H6" s="43"/>
      <c r="I6" s="39"/>
      <c r="J6" s="36">
        <f t="shared" si="2"/>
        <v>44109</v>
      </c>
      <c r="K6" s="82"/>
      <c r="L6" s="39"/>
      <c r="M6" s="58">
        <f t="shared" si="3"/>
        <v>44140</v>
      </c>
      <c r="N6" s="43"/>
      <c r="O6" s="13"/>
      <c r="P6" s="36">
        <f t="shared" si="4"/>
        <v>44170</v>
      </c>
      <c r="Q6" s="43"/>
      <c r="R6" s="117" t="s">
        <v>18</v>
      </c>
      <c r="S6" s="5"/>
      <c r="U6" s="13"/>
      <c r="V6" s="16"/>
      <c r="W6" s="16"/>
    </row>
    <row r="7" spans="1:34">
      <c r="A7" s="36">
        <f t="shared" si="5"/>
        <v>44018</v>
      </c>
      <c r="B7" s="82"/>
      <c r="C7" s="45"/>
      <c r="D7" s="36">
        <f t="shared" si="0"/>
        <v>44049</v>
      </c>
      <c r="E7" s="82"/>
      <c r="F7" s="24"/>
      <c r="G7" s="36">
        <f t="shared" si="1"/>
        <v>44080</v>
      </c>
      <c r="H7" s="43"/>
      <c r="I7" s="39"/>
      <c r="J7" s="36">
        <f t="shared" si="2"/>
        <v>44110</v>
      </c>
      <c r="K7" s="82"/>
      <c r="L7" s="75"/>
      <c r="M7" s="58">
        <f t="shared" si="3"/>
        <v>44141</v>
      </c>
      <c r="N7" s="43"/>
      <c r="O7" s="45"/>
      <c r="P7" s="36">
        <f t="shared" si="4"/>
        <v>44171</v>
      </c>
      <c r="Q7" s="43"/>
      <c r="R7" s="114" t="s">
        <v>33</v>
      </c>
      <c r="S7" s="5"/>
      <c r="U7" s="13"/>
      <c r="V7" s="16"/>
      <c r="W7" s="16"/>
    </row>
    <row r="8" spans="1:34">
      <c r="A8" s="36">
        <f t="shared" si="5"/>
        <v>44019</v>
      </c>
      <c r="B8" s="82"/>
      <c r="C8" s="74"/>
      <c r="D8" s="36">
        <f t="shared" si="0"/>
        <v>44050</v>
      </c>
      <c r="E8" s="82"/>
      <c r="F8" s="24"/>
      <c r="G8" s="36">
        <f t="shared" si="1"/>
        <v>44081</v>
      </c>
      <c r="H8" s="43"/>
      <c r="I8" s="75"/>
      <c r="J8" s="36">
        <f t="shared" si="2"/>
        <v>44111</v>
      </c>
      <c r="K8" s="82"/>
      <c r="L8" s="39"/>
      <c r="M8" s="58">
        <f t="shared" si="3"/>
        <v>44142</v>
      </c>
      <c r="N8" s="43"/>
      <c r="O8" s="92" t="s">
        <v>23</v>
      </c>
      <c r="P8" s="36">
        <f t="shared" si="4"/>
        <v>44172</v>
      </c>
      <c r="Q8" s="43"/>
      <c r="R8" s="64"/>
      <c r="S8" s="5"/>
      <c r="U8" s="16"/>
      <c r="V8" s="16"/>
      <c r="W8" s="16"/>
    </row>
    <row r="9" spans="1:34">
      <c r="A9" s="36">
        <f t="shared" si="5"/>
        <v>44020</v>
      </c>
      <c r="B9" s="82"/>
      <c r="C9" s="74"/>
      <c r="D9" s="36">
        <f t="shared" si="0"/>
        <v>44051</v>
      </c>
      <c r="E9" s="82"/>
      <c r="F9" s="24"/>
      <c r="G9" s="36">
        <f t="shared" si="1"/>
        <v>44082</v>
      </c>
      <c r="H9" s="43"/>
      <c r="I9" s="75"/>
      <c r="J9" s="36">
        <f t="shared" si="2"/>
        <v>44112</v>
      </c>
      <c r="K9" s="82"/>
      <c r="L9" s="39"/>
      <c r="M9" s="58">
        <f t="shared" si="3"/>
        <v>44143</v>
      </c>
      <c r="N9" s="43"/>
      <c r="O9" s="75" t="s">
        <v>15</v>
      </c>
      <c r="P9" s="36">
        <f t="shared" si="4"/>
        <v>44173</v>
      </c>
      <c r="Q9" s="42"/>
      <c r="R9" s="124" t="s">
        <v>43</v>
      </c>
      <c r="S9" s="5"/>
      <c r="U9" s="13"/>
      <c r="V9" s="16"/>
      <c r="W9" s="16"/>
    </row>
    <row r="10" spans="1:34">
      <c r="A10" s="36">
        <f t="shared" si="5"/>
        <v>44021</v>
      </c>
      <c r="B10" s="82"/>
      <c r="C10" s="74"/>
      <c r="D10" s="36">
        <f t="shared" si="0"/>
        <v>44052</v>
      </c>
      <c r="E10" s="82"/>
      <c r="F10" s="24"/>
      <c r="G10" s="36">
        <f t="shared" si="1"/>
        <v>44083</v>
      </c>
      <c r="H10" s="43"/>
      <c r="I10" s="39"/>
      <c r="J10" s="36">
        <f t="shared" si="2"/>
        <v>44113</v>
      </c>
      <c r="K10" s="82"/>
      <c r="L10" s="39"/>
      <c r="M10" s="58">
        <f t="shared" si="3"/>
        <v>44144</v>
      </c>
      <c r="N10" s="43"/>
      <c r="O10" s="45"/>
      <c r="P10" s="36">
        <f t="shared" si="4"/>
        <v>44174</v>
      </c>
      <c r="Q10" s="43"/>
      <c r="R10" s="39"/>
      <c r="S10" s="113"/>
      <c r="U10" s="13"/>
      <c r="V10" s="16"/>
      <c r="W10" s="16"/>
    </row>
    <row r="11" spans="1:34">
      <c r="A11" s="36">
        <f t="shared" si="5"/>
        <v>44022</v>
      </c>
      <c r="B11" s="82"/>
      <c r="C11" s="74" t="s">
        <v>25</v>
      </c>
      <c r="D11" s="36">
        <f t="shared" si="0"/>
        <v>44053</v>
      </c>
      <c r="E11" s="82"/>
      <c r="F11" s="24"/>
      <c r="G11" s="36">
        <f t="shared" si="1"/>
        <v>44084</v>
      </c>
      <c r="H11" s="43"/>
      <c r="I11" s="13"/>
      <c r="J11" s="36">
        <f t="shared" si="2"/>
        <v>44114</v>
      </c>
      <c r="K11" s="82"/>
      <c r="L11" s="75" t="s">
        <v>35</v>
      </c>
      <c r="M11" s="58">
        <f t="shared" si="3"/>
        <v>44145</v>
      </c>
      <c r="N11" s="43"/>
      <c r="O11" s="74"/>
      <c r="P11" s="36">
        <f t="shared" si="4"/>
        <v>44175</v>
      </c>
      <c r="Q11" s="43"/>
      <c r="R11" s="39"/>
      <c r="S11" s="5"/>
      <c r="U11" s="13"/>
      <c r="V11" s="16"/>
      <c r="W11" s="16"/>
    </row>
    <row r="12" spans="1:34">
      <c r="A12" s="36">
        <f t="shared" si="5"/>
        <v>44023</v>
      </c>
      <c r="B12" s="82"/>
      <c r="C12" s="74" t="s">
        <v>25</v>
      </c>
      <c r="D12" s="36">
        <f t="shared" si="0"/>
        <v>44054</v>
      </c>
      <c r="E12" s="82"/>
      <c r="F12" s="24"/>
      <c r="G12" s="36">
        <f t="shared" si="1"/>
        <v>44085</v>
      </c>
      <c r="H12" s="43"/>
      <c r="I12" s="39"/>
      <c r="J12" s="36">
        <f t="shared" si="2"/>
        <v>44115</v>
      </c>
      <c r="K12" s="82"/>
      <c r="L12" s="75" t="s">
        <v>35</v>
      </c>
      <c r="M12" s="58">
        <f t="shared" si="3"/>
        <v>44146</v>
      </c>
      <c r="N12" s="43"/>
      <c r="O12" s="45"/>
      <c r="P12" s="36">
        <f t="shared" si="4"/>
        <v>44176</v>
      </c>
      <c r="Q12" s="43"/>
      <c r="R12" s="39"/>
      <c r="S12" s="5"/>
      <c r="U12" s="13"/>
      <c r="V12" s="16"/>
      <c r="W12" s="16"/>
    </row>
    <row r="13" spans="1:34" ht="13.5" customHeight="1">
      <c r="A13" s="36">
        <f t="shared" si="5"/>
        <v>44024</v>
      </c>
      <c r="B13" s="82"/>
      <c r="C13" s="74" t="s">
        <v>25</v>
      </c>
      <c r="D13" s="36">
        <f t="shared" si="0"/>
        <v>44055</v>
      </c>
      <c r="E13" s="82"/>
      <c r="F13" s="24"/>
      <c r="G13" s="36">
        <f t="shared" si="1"/>
        <v>44086</v>
      </c>
      <c r="H13" s="43"/>
      <c r="I13" s="97" t="s">
        <v>29</v>
      </c>
      <c r="J13" s="36">
        <f t="shared" si="2"/>
        <v>44116</v>
      </c>
      <c r="K13" s="87"/>
      <c r="L13" s="75"/>
      <c r="M13" s="58">
        <f t="shared" si="3"/>
        <v>44147</v>
      </c>
      <c r="N13" s="43"/>
      <c r="O13" s="45"/>
      <c r="P13" s="36">
        <f t="shared" si="4"/>
        <v>44177</v>
      </c>
      <c r="Q13" s="43"/>
      <c r="R13" s="39"/>
      <c r="S13" s="5"/>
      <c r="U13" s="13"/>
      <c r="V13" s="16"/>
      <c r="W13" s="16"/>
    </row>
    <row r="14" spans="1:34" ht="13.5" customHeight="1">
      <c r="A14" s="36">
        <f t="shared" si="5"/>
        <v>44025</v>
      </c>
      <c r="B14" s="82"/>
      <c r="C14" s="74" t="s">
        <v>25</v>
      </c>
      <c r="D14" s="36">
        <f t="shared" si="0"/>
        <v>44056</v>
      </c>
      <c r="E14" s="82"/>
      <c r="F14" s="24"/>
      <c r="G14" s="36">
        <f t="shared" si="1"/>
        <v>44087</v>
      </c>
      <c r="H14" s="43"/>
      <c r="I14" s="97" t="s">
        <v>30</v>
      </c>
      <c r="J14" s="36">
        <f t="shared" si="2"/>
        <v>44117</v>
      </c>
      <c r="K14" s="87"/>
      <c r="L14" s="75"/>
      <c r="M14" s="58">
        <f t="shared" si="3"/>
        <v>44148</v>
      </c>
      <c r="N14" s="43"/>
      <c r="O14" s="45"/>
      <c r="P14" s="36">
        <f t="shared" si="4"/>
        <v>44178</v>
      </c>
      <c r="Q14" s="43"/>
      <c r="R14" s="111"/>
      <c r="S14" s="5"/>
      <c r="U14" s="13"/>
      <c r="V14" s="16"/>
      <c r="W14" s="16"/>
    </row>
    <row r="15" spans="1:34" ht="13.5" customHeight="1">
      <c r="A15" s="36">
        <f t="shared" si="5"/>
        <v>44026</v>
      </c>
      <c r="B15" s="82"/>
      <c r="C15" s="74" t="s">
        <v>25</v>
      </c>
      <c r="D15" s="36">
        <f t="shared" si="0"/>
        <v>44057</v>
      </c>
      <c r="E15" s="82"/>
      <c r="F15" s="24"/>
      <c r="G15" s="36">
        <f t="shared" si="1"/>
        <v>44088</v>
      </c>
      <c r="H15" s="43"/>
      <c r="I15" s="110"/>
      <c r="J15" s="36">
        <f t="shared" si="2"/>
        <v>44118</v>
      </c>
      <c r="K15" s="87"/>
      <c r="L15" s="39"/>
      <c r="M15" s="58">
        <f t="shared" si="3"/>
        <v>44149</v>
      </c>
      <c r="N15" s="43"/>
      <c r="O15" s="45"/>
      <c r="P15" s="36">
        <f t="shared" si="4"/>
        <v>44179</v>
      </c>
      <c r="Q15" s="43"/>
      <c r="R15" s="116"/>
      <c r="S15" s="5"/>
      <c r="V15" s="16"/>
      <c r="W15" s="16"/>
    </row>
    <row r="16" spans="1:34">
      <c r="A16" s="36">
        <f t="shared" si="5"/>
        <v>44027</v>
      </c>
      <c r="B16" s="82"/>
      <c r="C16" s="74" t="s">
        <v>25</v>
      </c>
      <c r="D16" s="36">
        <f t="shared" si="0"/>
        <v>44058</v>
      </c>
      <c r="E16" s="82"/>
      <c r="F16" s="124" t="s">
        <v>41</v>
      </c>
      <c r="G16" s="36">
        <f t="shared" si="1"/>
        <v>44089</v>
      </c>
      <c r="H16" s="43"/>
      <c r="I16" s="128" t="s">
        <v>51</v>
      </c>
      <c r="J16" s="36">
        <f t="shared" si="2"/>
        <v>44119</v>
      </c>
      <c r="K16" s="87"/>
      <c r="L16" s="39"/>
      <c r="M16" s="58">
        <f t="shared" si="3"/>
        <v>44150</v>
      </c>
      <c r="N16" s="43"/>
      <c r="O16" s="45"/>
      <c r="P16" s="36">
        <f t="shared" si="4"/>
        <v>44180</v>
      </c>
      <c r="Q16" s="43"/>
      <c r="R16" s="115"/>
      <c r="S16" s="5"/>
      <c r="U16" s="16"/>
      <c r="V16" s="16"/>
      <c r="W16" s="16"/>
    </row>
    <row r="17" spans="1:24">
      <c r="A17" s="36">
        <f t="shared" si="5"/>
        <v>44028</v>
      </c>
      <c r="B17" s="82"/>
      <c r="C17" s="74" t="s">
        <v>25</v>
      </c>
      <c r="D17" s="36">
        <f t="shared" si="0"/>
        <v>44059</v>
      </c>
      <c r="E17" s="102"/>
      <c r="F17" s="24"/>
      <c r="G17" s="36">
        <f t="shared" si="1"/>
        <v>44090</v>
      </c>
      <c r="H17" s="43"/>
      <c r="I17" s="128" t="s">
        <v>51</v>
      </c>
      <c r="J17" s="36">
        <f t="shared" si="2"/>
        <v>44120</v>
      </c>
      <c r="K17" s="87"/>
      <c r="L17" s="39"/>
      <c r="M17" s="58">
        <f t="shared" si="3"/>
        <v>44151</v>
      </c>
      <c r="N17" s="43"/>
      <c r="O17" s="45"/>
      <c r="P17" s="36">
        <f t="shared" si="4"/>
        <v>44181</v>
      </c>
      <c r="Q17" s="43"/>
      <c r="R17" s="39"/>
      <c r="S17" s="5"/>
      <c r="V17" s="16"/>
      <c r="W17" s="16"/>
    </row>
    <row r="18" spans="1:24">
      <c r="A18" s="36">
        <f t="shared" si="5"/>
        <v>44029</v>
      </c>
      <c r="B18" s="82"/>
      <c r="C18" s="74" t="s">
        <v>25</v>
      </c>
      <c r="D18" s="36">
        <f t="shared" si="0"/>
        <v>44060</v>
      </c>
      <c r="E18" s="101"/>
      <c r="F18" s="24"/>
      <c r="G18" s="36">
        <f t="shared" si="1"/>
        <v>44091</v>
      </c>
      <c r="H18" s="43"/>
      <c r="I18" s="128" t="s">
        <v>51</v>
      </c>
      <c r="J18" s="36">
        <f t="shared" si="2"/>
        <v>44121</v>
      </c>
      <c r="K18" s="87"/>
      <c r="L18" s="39"/>
      <c r="M18" s="58">
        <f t="shared" si="3"/>
        <v>44152</v>
      </c>
      <c r="N18" s="43"/>
      <c r="O18" s="45"/>
      <c r="P18" s="36">
        <f t="shared" si="4"/>
        <v>44182</v>
      </c>
      <c r="Q18" s="43"/>
      <c r="R18" s="39"/>
      <c r="S18" s="5"/>
      <c r="V18" s="16"/>
      <c r="W18" s="16"/>
    </row>
    <row r="19" spans="1:24">
      <c r="A19" s="36">
        <f t="shared" si="5"/>
        <v>44030</v>
      </c>
      <c r="B19" s="82"/>
      <c r="C19" s="74" t="s">
        <v>25</v>
      </c>
      <c r="D19" s="36">
        <f t="shared" si="0"/>
        <v>44061</v>
      </c>
      <c r="E19" s="101"/>
      <c r="F19" s="24"/>
      <c r="G19" s="36">
        <f t="shared" si="1"/>
        <v>44092</v>
      </c>
      <c r="H19" s="43"/>
      <c r="I19" s="128" t="s">
        <v>51</v>
      </c>
      <c r="J19" s="36">
        <f t="shared" si="2"/>
        <v>44122</v>
      </c>
      <c r="K19" s="104"/>
      <c r="L19" s="39"/>
      <c r="M19" s="58">
        <f t="shared" si="3"/>
        <v>44153</v>
      </c>
      <c r="N19" s="43"/>
      <c r="O19" s="45"/>
      <c r="P19" s="36">
        <f t="shared" si="4"/>
        <v>44183</v>
      </c>
      <c r="Q19" s="43"/>
      <c r="R19" s="39"/>
      <c r="S19" s="5"/>
      <c r="U19" s="18"/>
      <c r="V19" s="16"/>
      <c r="W19" s="16"/>
    </row>
    <row r="20" spans="1:24">
      <c r="A20" s="36">
        <f t="shared" si="5"/>
        <v>44031</v>
      </c>
      <c r="B20" s="82"/>
      <c r="C20" s="118" t="s">
        <v>25</v>
      </c>
      <c r="D20" s="103">
        <f>D19+1</f>
        <v>44062</v>
      </c>
      <c r="E20" s="101"/>
      <c r="F20" s="24"/>
      <c r="G20" s="36">
        <f t="shared" si="1"/>
        <v>44093</v>
      </c>
      <c r="H20" s="43"/>
      <c r="I20" s="92" t="s">
        <v>21</v>
      </c>
      <c r="J20" s="36">
        <f t="shared" si="2"/>
        <v>44123</v>
      </c>
      <c r="K20" s="101"/>
      <c r="L20" s="39"/>
      <c r="M20" s="58">
        <f t="shared" si="3"/>
        <v>44154</v>
      </c>
      <c r="N20" s="43"/>
      <c r="O20" s="45"/>
      <c r="P20" s="36">
        <f t="shared" si="4"/>
        <v>44184</v>
      </c>
      <c r="Q20" s="43"/>
      <c r="R20" s="39"/>
      <c r="S20" s="5"/>
      <c r="V20" s="16"/>
      <c r="W20" s="16"/>
    </row>
    <row r="21" spans="1:24">
      <c r="A21" s="36">
        <f t="shared" si="5"/>
        <v>44032</v>
      </c>
      <c r="B21" s="82"/>
      <c r="C21" s="45"/>
      <c r="D21" s="36">
        <f t="shared" si="0"/>
        <v>44063</v>
      </c>
      <c r="E21" s="101"/>
      <c r="F21" s="24"/>
      <c r="G21" s="36">
        <f t="shared" si="1"/>
        <v>44094</v>
      </c>
      <c r="H21" s="43"/>
      <c r="I21" s="128" t="s">
        <v>51</v>
      </c>
      <c r="J21" s="36">
        <f t="shared" si="2"/>
        <v>44124</v>
      </c>
      <c r="K21" s="101"/>
      <c r="L21" s="39"/>
      <c r="M21" s="58">
        <f t="shared" si="3"/>
        <v>44155</v>
      </c>
      <c r="N21" s="43"/>
      <c r="O21" s="45"/>
      <c r="P21" s="36">
        <f t="shared" si="4"/>
        <v>44185</v>
      </c>
      <c r="Q21" s="43"/>
      <c r="R21" s="39"/>
      <c r="S21" s="5"/>
      <c r="V21" s="16"/>
      <c r="W21" s="16"/>
    </row>
    <row r="22" spans="1:24">
      <c r="A22" s="36">
        <f t="shared" si="5"/>
        <v>44033</v>
      </c>
      <c r="B22" s="82"/>
      <c r="C22" s="45"/>
      <c r="D22" s="36">
        <f t="shared" si="0"/>
        <v>44064</v>
      </c>
      <c r="E22" s="101"/>
      <c r="F22" s="24"/>
      <c r="G22" s="36">
        <f t="shared" si="1"/>
        <v>44095</v>
      </c>
      <c r="H22" s="43"/>
      <c r="I22" s="39"/>
      <c r="J22" s="36">
        <f t="shared" si="2"/>
        <v>44125</v>
      </c>
      <c r="K22" s="100"/>
      <c r="L22" s="39"/>
      <c r="M22" s="58">
        <f t="shared" si="3"/>
        <v>44156</v>
      </c>
      <c r="N22" s="43"/>
      <c r="O22" s="45"/>
      <c r="P22" s="36">
        <f t="shared" si="4"/>
        <v>44186</v>
      </c>
      <c r="Q22" s="82"/>
      <c r="R22" s="39"/>
      <c r="S22" s="5"/>
      <c r="V22" s="16"/>
      <c r="W22" s="16"/>
    </row>
    <row r="23" spans="1:24">
      <c r="A23" s="36">
        <f t="shared" si="5"/>
        <v>44034</v>
      </c>
      <c r="B23" s="82"/>
      <c r="C23" s="45"/>
      <c r="D23" s="36">
        <f t="shared" si="0"/>
        <v>44065</v>
      </c>
      <c r="E23" s="100"/>
      <c r="F23" s="24"/>
      <c r="G23" s="36">
        <f t="shared" si="1"/>
        <v>44096</v>
      </c>
      <c r="H23" s="43"/>
      <c r="I23" s="94"/>
      <c r="J23" s="36">
        <f t="shared" si="2"/>
        <v>44126</v>
      </c>
      <c r="K23" s="43"/>
      <c r="L23" s="63"/>
      <c r="M23" s="58">
        <f t="shared" si="3"/>
        <v>44157</v>
      </c>
      <c r="N23" s="43"/>
      <c r="O23" s="45"/>
      <c r="P23" s="36">
        <f t="shared" si="4"/>
        <v>44187</v>
      </c>
      <c r="Q23" s="82"/>
      <c r="R23" s="39"/>
      <c r="S23" s="5"/>
      <c r="V23" s="16"/>
      <c r="W23" s="16"/>
    </row>
    <row r="24" spans="1:24">
      <c r="A24" s="36">
        <f t="shared" si="5"/>
        <v>44035</v>
      </c>
      <c r="B24" s="82"/>
      <c r="C24" s="45"/>
      <c r="D24" s="36">
        <f t="shared" si="0"/>
        <v>44066</v>
      </c>
      <c r="E24" s="99"/>
      <c r="F24" s="24"/>
      <c r="G24" s="36">
        <f t="shared" si="1"/>
        <v>44097</v>
      </c>
      <c r="H24" s="43"/>
      <c r="I24" s="39"/>
      <c r="J24" s="36">
        <f t="shared" si="2"/>
        <v>44127</v>
      </c>
      <c r="K24" s="43"/>
      <c r="L24" s="63"/>
      <c r="M24" s="58">
        <f t="shared" si="3"/>
        <v>44158</v>
      </c>
      <c r="N24" s="43"/>
      <c r="O24" s="45"/>
      <c r="P24" s="36">
        <f t="shared" si="4"/>
        <v>44188</v>
      </c>
      <c r="Q24" s="82"/>
      <c r="R24" s="39"/>
      <c r="S24" s="5"/>
      <c r="T24" s="16"/>
      <c r="V24" s="16"/>
      <c r="W24" s="16"/>
      <c r="X24" s="16"/>
    </row>
    <row r="25" spans="1:24">
      <c r="A25" s="36">
        <f t="shared" si="5"/>
        <v>44036</v>
      </c>
      <c r="B25" s="82"/>
      <c r="C25" s="45"/>
      <c r="D25" s="36">
        <f t="shared" si="0"/>
        <v>44067</v>
      </c>
      <c r="E25" s="101"/>
      <c r="F25" s="93"/>
      <c r="G25" s="36">
        <f t="shared" si="1"/>
        <v>44098</v>
      </c>
      <c r="H25" s="43"/>
      <c r="I25" s="13"/>
      <c r="J25" s="36">
        <f t="shared" si="2"/>
        <v>44128</v>
      </c>
      <c r="K25" s="43"/>
      <c r="L25" s="96" t="s">
        <v>19</v>
      </c>
      <c r="M25" s="58">
        <f t="shared" si="3"/>
        <v>44159</v>
      </c>
      <c r="N25" s="43"/>
      <c r="O25" s="45"/>
      <c r="P25" s="36">
        <f t="shared" si="4"/>
        <v>44189</v>
      </c>
      <c r="Q25" s="42"/>
      <c r="R25" s="39"/>
      <c r="S25" s="5"/>
      <c r="T25" s="16"/>
      <c r="U25" s="13"/>
      <c r="V25" s="16"/>
      <c r="W25" s="16"/>
      <c r="X25" s="16"/>
    </row>
    <row r="26" spans="1:24">
      <c r="A26" s="36">
        <f t="shared" si="5"/>
        <v>44037</v>
      </c>
      <c r="B26" s="82"/>
      <c r="C26" s="45"/>
      <c r="D26" s="36">
        <f t="shared" si="0"/>
        <v>44068</v>
      </c>
      <c r="E26" s="100"/>
      <c r="F26" s="93"/>
      <c r="G26" s="36">
        <f t="shared" si="1"/>
        <v>44099</v>
      </c>
      <c r="H26" s="43"/>
      <c r="I26" s="39"/>
      <c r="J26" s="36">
        <f t="shared" si="2"/>
        <v>44129</v>
      </c>
      <c r="K26" s="43"/>
      <c r="L26" s="39"/>
      <c r="M26" s="58">
        <f t="shared" si="3"/>
        <v>44160</v>
      </c>
      <c r="N26" s="43"/>
      <c r="O26" s="45"/>
      <c r="P26" s="36">
        <f t="shared" si="4"/>
        <v>44190</v>
      </c>
      <c r="Q26" s="42"/>
      <c r="R26" s="39"/>
      <c r="S26" s="5"/>
      <c r="T26" s="16"/>
      <c r="U26" s="16"/>
      <c r="V26" s="16"/>
      <c r="W26" s="16"/>
      <c r="X26" s="16"/>
    </row>
    <row r="27" spans="1:24">
      <c r="A27" s="36">
        <f t="shared" si="5"/>
        <v>44038</v>
      </c>
      <c r="B27" s="82"/>
      <c r="C27" s="45"/>
      <c r="D27" s="36">
        <f t="shared" si="0"/>
        <v>44069</v>
      </c>
      <c r="E27" s="43"/>
      <c r="F27" s="24"/>
      <c r="G27" s="36">
        <f t="shared" si="1"/>
        <v>44100</v>
      </c>
      <c r="H27" s="43"/>
      <c r="I27" s="75" t="s">
        <v>14</v>
      </c>
      <c r="J27" s="36">
        <f t="shared" si="2"/>
        <v>44130</v>
      </c>
      <c r="K27" s="43"/>
      <c r="L27" s="39"/>
      <c r="M27" s="58">
        <f t="shared" si="3"/>
        <v>44161</v>
      </c>
      <c r="N27" s="43"/>
      <c r="O27" s="13"/>
      <c r="P27" s="36">
        <f t="shared" si="4"/>
        <v>44191</v>
      </c>
      <c r="Q27" s="42"/>
      <c r="R27" s="39"/>
      <c r="S27" s="5"/>
      <c r="T27" s="16"/>
      <c r="U27" s="13"/>
      <c r="V27" s="16"/>
      <c r="W27" s="16"/>
      <c r="X27" s="16"/>
    </row>
    <row r="28" spans="1:24" ht="13.5" customHeight="1">
      <c r="A28" s="36">
        <f t="shared" si="5"/>
        <v>44039</v>
      </c>
      <c r="B28" s="82"/>
      <c r="C28" s="45"/>
      <c r="D28" s="36">
        <f t="shared" si="0"/>
        <v>44070</v>
      </c>
      <c r="E28" s="43"/>
      <c r="F28" s="24"/>
      <c r="G28" s="36">
        <f t="shared" si="1"/>
        <v>44101</v>
      </c>
      <c r="H28" s="43"/>
      <c r="I28" s="75" t="s">
        <v>13</v>
      </c>
      <c r="J28" s="36">
        <f t="shared" si="2"/>
        <v>44131</v>
      </c>
      <c r="K28" s="43"/>
      <c r="L28" s="39"/>
      <c r="M28" s="58">
        <f t="shared" si="3"/>
        <v>44162</v>
      </c>
      <c r="N28" s="43"/>
      <c r="O28" s="45"/>
      <c r="P28" s="36">
        <f t="shared" si="4"/>
        <v>44192</v>
      </c>
      <c r="Q28" s="82"/>
      <c r="R28" s="39"/>
      <c r="S28" s="5"/>
      <c r="T28" s="16"/>
      <c r="U28" s="16"/>
      <c r="V28" s="16"/>
      <c r="W28" s="16"/>
      <c r="X28" s="16"/>
    </row>
    <row r="29" spans="1:24" ht="13.5" customHeight="1">
      <c r="A29" s="36">
        <f t="shared" si="5"/>
        <v>44040</v>
      </c>
      <c r="B29" s="82"/>
      <c r="C29" s="45"/>
      <c r="D29" s="36">
        <f t="shared" si="0"/>
        <v>44071</v>
      </c>
      <c r="E29" s="43"/>
      <c r="F29" s="24"/>
      <c r="G29" s="36">
        <f t="shared" si="1"/>
        <v>44102</v>
      </c>
      <c r="H29" s="82"/>
      <c r="I29" s="129" t="s">
        <v>53</v>
      </c>
      <c r="J29" s="36">
        <f t="shared" si="2"/>
        <v>44132</v>
      </c>
      <c r="K29" s="43"/>
      <c r="L29" s="39"/>
      <c r="M29" s="58">
        <f t="shared" si="3"/>
        <v>44163</v>
      </c>
      <c r="N29" s="43"/>
      <c r="O29" s="92" t="s">
        <v>22</v>
      </c>
      <c r="P29" s="36">
        <f t="shared" si="4"/>
        <v>44193</v>
      </c>
      <c r="Q29" s="82"/>
      <c r="R29" s="39"/>
      <c r="S29" s="5"/>
      <c r="T29" s="16"/>
      <c r="U29" s="13"/>
      <c r="V29" s="16"/>
      <c r="W29" s="16"/>
      <c r="X29" s="16"/>
    </row>
    <row r="30" spans="1:24">
      <c r="A30" s="36">
        <f t="shared" si="5"/>
        <v>44041</v>
      </c>
      <c r="B30" s="82"/>
      <c r="C30" s="45"/>
      <c r="D30" s="36">
        <f t="shared" si="0"/>
        <v>44072</v>
      </c>
      <c r="E30" s="43"/>
      <c r="F30" s="24"/>
      <c r="G30" s="36">
        <f t="shared" si="1"/>
        <v>44103</v>
      </c>
      <c r="H30" s="82"/>
      <c r="I30" s="128" t="s">
        <v>52</v>
      </c>
      <c r="J30" s="36">
        <f t="shared" si="2"/>
        <v>44133</v>
      </c>
      <c r="K30" s="43"/>
      <c r="L30" s="39"/>
      <c r="M30" s="58">
        <f t="shared" si="3"/>
        <v>44164</v>
      </c>
      <c r="N30" s="43"/>
      <c r="O30" s="132" t="s">
        <v>1</v>
      </c>
      <c r="P30" s="36">
        <f t="shared" si="4"/>
        <v>44194</v>
      </c>
      <c r="Q30" s="82"/>
      <c r="R30" s="39"/>
      <c r="S30" s="5"/>
      <c r="T30" s="16"/>
      <c r="U30" s="13"/>
      <c r="V30" s="16"/>
      <c r="W30" s="81"/>
      <c r="X30" s="16"/>
    </row>
    <row r="31" spans="1:24">
      <c r="A31" s="36">
        <f t="shared" si="5"/>
        <v>44042</v>
      </c>
      <c r="B31" s="82"/>
      <c r="C31" s="46"/>
      <c r="D31" s="36">
        <f t="shared" si="0"/>
        <v>44073</v>
      </c>
      <c r="E31" s="43"/>
      <c r="F31" s="24"/>
      <c r="G31" s="36">
        <f t="shared" si="1"/>
        <v>44104</v>
      </c>
      <c r="H31" s="82"/>
      <c r="I31" s="128" t="s">
        <v>52</v>
      </c>
      <c r="J31" s="36">
        <f t="shared" si="2"/>
        <v>44134</v>
      </c>
      <c r="K31" s="43"/>
      <c r="L31" s="39"/>
      <c r="M31" s="58">
        <f t="shared" si="3"/>
        <v>44165</v>
      </c>
      <c r="N31" s="43"/>
      <c r="O31" s="74" t="s">
        <v>31</v>
      </c>
      <c r="P31" s="36">
        <f t="shared" si="4"/>
        <v>44195</v>
      </c>
      <c r="Q31" s="82"/>
      <c r="R31" s="39"/>
      <c r="S31" s="5"/>
      <c r="T31" s="16"/>
      <c r="U31" s="13"/>
      <c r="V31" s="16"/>
      <c r="W31" s="16"/>
      <c r="X31" s="16"/>
    </row>
    <row r="32" spans="1:24" ht="12.9" thickBot="1">
      <c r="A32" s="37">
        <f t="shared" si="5"/>
        <v>44043</v>
      </c>
      <c r="B32" s="83"/>
      <c r="C32" s="62"/>
      <c r="D32" s="37">
        <f t="shared" si="0"/>
        <v>44074</v>
      </c>
      <c r="E32" s="66"/>
      <c r="F32" s="27"/>
      <c r="G32" s="37"/>
      <c r="H32" s="68"/>
      <c r="I32" s="40"/>
      <c r="J32" s="37">
        <f t="shared" si="2"/>
        <v>44135</v>
      </c>
      <c r="K32" s="66"/>
      <c r="L32" s="40"/>
      <c r="M32" s="59"/>
      <c r="N32" s="68"/>
      <c r="O32" s="48"/>
      <c r="P32" s="37">
        <f t="shared" si="4"/>
        <v>44196</v>
      </c>
      <c r="Q32" s="83"/>
      <c r="R32" s="40"/>
      <c r="S32" s="5"/>
      <c r="T32" s="16"/>
      <c r="U32" s="13"/>
      <c r="V32" s="16"/>
      <c r="W32" s="16"/>
      <c r="X32" s="16"/>
    </row>
    <row r="33" spans="1:24" ht="12.9" thickBot="1">
      <c r="A33" s="13"/>
      <c r="B33" s="21"/>
      <c r="C33" s="13"/>
      <c r="D33" s="13"/>
      <c r="E33" s="21"/>
      <c r="F33" s="13"/>
      <c r="G33" s="13"/>
      <c r="H33" s="25"/>
      <c r="I33" s="13"/>
      <c r="J33" s="13"/>
      <c r="K33" s="21"/>
      <c r="L33" s="13"/>
      <c r="M33" s="13"/>
      <c r="N33" s="21"/>
      <c r="O33" s="13"/>
      <c r="P33" s="22"/>
      <c r="Q33" s="23"/>
      <c r="R33" s="13"/>
      <c r="T33" s="16"/>
      <c r="U33" s="13"/>
      <c r="V33" s="16"/>
      <c r="W33" s="16"/>
      <c r="X33" s="16"/>
    </row>
    <row r="34" spans="1:24">
      <c r="A34" s="35">
        <f>P32+1</f>
        <v>44197</v>
      </c>
      <c r="B34" s="65"/>
      <c r="C34" s="38"/>
      <c r="D34" s="69">
        <f>A64+1</f>
        <v>44228</v>
      </c>
      <c r="E34" s="49"/>
      <c r="F34" s="44"/>
      <c r="G34" s="54">
        <f>D61+1</f>
        <v>44256</v>
      </c>
      <c r="H34" s="90"/>
      <c r="I34" s="78"/>
      <c r="J34" s="29">
        <f>G64+1</f>
        <v>44287</v>
      </c>
      <c r="K34" s="85"/>
      <c r="L34" s="33"/>
      <c r="M34" s="35">
        <f>J63+1</f>
        <v>44317</v>
      </c>
      <c r="N34" s="89"/>
      <c r="O34" s="75" t="s">
        <v>10</v>
      </c>
      <c r="P34" s="57">
        <f>M64+1</f>
        <v>44348</v>
      </c>
      <c r="Q34" s="65"/>
      <c r="R34" s="38"/>
      <c r="T34" s="16"/>
      <c r="U34" s="13"/>
      <c r="V34" s="16"/>
      <c r="W34" s="16"/>
      <c r="X34" s="16"/>
    </row>
    <row r="35" spans="1:24">
      <c r="A35" s="36">
        <f>A34+1</f>
        <v>44198</v>
      </c>
      <c r="B35" s="42"/>
      <c r="C35" s="39"/>
      <c r="D35" s="70">
        <f>D34+1</f>
        <v>44229</v>
      </c>
      <c r="E35" s="43"/>
      <c r="F35" s="74"/>
      <c r="G35" s="55">
        <f t="shared" ref="G35:G64" si="6">G34+1</f>
        <v>44257</v>
      </c>
      <c r="H35" s="90"/>
      <c r="I35" s="39"/>
      <c r="J35" s="30">
        <f>J34+1</f>
        <v>44288</v>
      </c>
      <c r="K35" s="107"/>
      <c r="L35" s="125" t="s">
        <v>45</v>
      </c>
      <c r="M35" s="36">
        <f>M34+1</f>
        <v>44318</v>
      </c>
      <c r="N35" s="90"/>
      <c r="O35" s="129" t="s">
        <v>54</v>
      </c>
      <c r="P35" s="58">
        <f>P34+1</f>
        <v>44349</v>
      </c>
      <c r="Q35" s="43"/>
      <c r="R35" s="39"/>
      <c r="S35" s="5"/>
      <c r="T35" s="16"/>
      <c r="V35" s="16"/>
      <c r="W35" s="16"/>
      <c r="X35" s="16"/>
    </row>
    <row r="36" spans="1:24">
      <c r="A36" s="36">
        <f t="shared" ref="A36:A64" si="7">A35+1</f>
        <v>44199</v>
      </c>
      <c r="B36" s="102"/>
      <c r="C36" s="75"/>
      <c r="D36" s="70">
        <f t="shared" ref="D36:D61" si="8">D35+1</f>
        <v>44230</v>
      </c>
      <c r="E36" s="52"/>
      <c r="F36" s="45"/>
      <c r="G36" s="55">
        <f t="shared" si="6"/>
        <v>44258</v>
      </c>
      <c r="H36" s="90"/>
      <c r="I36" s="39"/>
      <c r="J36" s="30">
        <f t="shared" ref="J36:J63" si="9">J35+1</f>
        <v>44289</v>
      </c>
      <c r="K36" s="52"/>
      <c r="L36" s="26"/>
      <c r="M36" s="36">
        <f t="shared" ref="M36:M64" si="10">M35+1</f>
        <v>44319</v>
      </c>
      <c r="N36" s="90"/>
      <c r="O36" s="39"/>
      <c r="P36" s="58">
        <f t="shared" ref="P36:P61" si="11">P35+1</f>
        <v>44350</v>
      </c>
      <c r="Q36" s="43"/>
      <c r="R36" s="125" t="s">
        <v>49</v>
      </c>
      <c r="T36" s="16"/>
      <c r="V36" s="16"/>
      <c r="W36" s="16"/>
      <c r="X36" s="16"/>
    </row>
    <row r="37" spans="1:24">
      <c r="A37" s="36">
        <f t="shared" si="7"/>
        <v>44200</v>
      </c>
      <c r="B37" s="105"/>
      <c r="C37" s="75"/>
      <c r="D37" s="70">
        <f t="shared" si="8"/>
        <v>44231</v>
      </c>
      <c r="E37" s="52"/>
      <c r="F37" s="45"/>
      <c r="G37" s="55">
        <f t="shared" si="6"/>
        <v>44259</v>
      </c>
      <c r="H37" s="90"/>
      <c r="I37" s="39"/>
      <c r="J37" s="30">
        <f t="shared" si="9"/>
        <v>44290</v>
      </c>
      <c r="K37" s="106"/>
      <c r="L37" s="26"/>
      <c r="M37" s="36">
        <f t="shared" si="10"/>
        <v>44320</v>
      </c>
      <c r="N37" s="90"/>
      <c r="O37" s="39"/>
      <c r="P37" s="58">
        <f t="shared" si="11"/>
        <v>44351</v>
      </c>
      <c r="Q37" s="43"/>
      <c r="R37" s="39"/>
      <c r="S37" s="9"/>
      <c r="T37" s="16"/>
      <c r="U37" s="13"/>
      <c r="V37" s="16"/>
      <c r="W37" s="16"/>
      <c r="X37" s="16"/>
    </row>
    <row r="38" spans="1:24">
      <c r="A38" s="36">
        <f t="shared" si="7"/>
        <v>44201</v>
      </c>
      <c r="B38" s="105"/>
      <c r="C38" s="75"/>
      <c r="D38" s="70">
        <f t="shared" si="8"/>
        <v>44232</v>
      </c>
      <c r="E38" s="52"/>
      <c r="F38" s="45"/>
      <c r="G38" s="55">
        <f t="shared" si="6"/>
        <v>44260</v>
      </c>
      <c r="H38" s="90"/>
      <c r="I38" s="39"/>
      <c r="J38" s="30">
        <f t="shared" si="9"/>
        <v>44291</v>
      </c>
      <c r="K38" s="108"/>
      <c r="L38" s="126" t="s">
        <v>46</v>
      </c>
      <c r="M38" s="36">
        <f t="shared" si="10"/>
        <v>44321</v>
      </c>
      <c r="N38" s="90"/>
      <c r="O38" s="39"/>
      <c r="P38" s="58">
        <f t="shared" si="11"/>
        <v>44352</v>
      </c>
      <c r="Q38" s="43"/>
      <c r="R38" s="39"/>
      <c r="T38" s="16"/>
      <c r="V38" s="16"/>
      <c r="W38" s="16"/>
      <c r="X38" s="16"/>
    </row>
    <row r="39" spans="1:24">
      <c r="A39" s="36">
        <f t="shared" si="7"/>
        <v>44202</v>
      </c>
      <c r="B39" s="105"/>
      <c r="C39" s="39"/>
      <c r="D39" s="70">
        <f t="shared" si="8"/>
        <v>44233</v>
      </c>
      <c r="E39" s="87"/>
      <c r="F39" s="74" t="s">
        <v>5</v>
      </c>
      <c r="G39" s="55">
        <f t="shared" si="6"/>
        <v>44261</v>
      </c>
      <c r="H39" s="52"/>
      <c r="I39" s="75" t="s">
        <v>32</v>
      </c>
      <c r="J39" s="30">
        <f t="shared" si="9"/>
        <v>44292</v>
      </c>
      <c r="K39" s="85"/>
      <c r="L39" s="77"/>
      <c r="M39" s="36">
        <f t="shared" si="10"/>
        <v>44322</v>
      </c>
      <c r="N39" s="90"/>
      <c r="O39" s="39"/>
      <c r="P39" s="58">
        <f t="shared" si="11"/>
        <v>44353</v>
      </c>
      <c r="Q39" s="43"/>
      <c r="R39" s="39"/>
      <c r="S39" s="9"/>
      <c r="T39" s="16"/>
      <c r="V39" s="16"/>
      <c r="W39" s="16"/>
      <c r="X39" s="16"/>
    </row>
    <row r="40" spans="1:24">
      <c r="A40" s="36">
        <f t="shared" si="7"/>
        <v>44203</v>
      </c>
      <c r="B40" s="100"/>
      <c r="C40" s="39"/>
      <c r="D40" s="70">
        <f t="shared" si="8"/>
        <v>44234</v>
      </c>
      <c r="E40" s="87"/>
      <c r="F40" s="74" t="s">
        <v>5</v>
      </c>
      <c r="G40" s="55">
        <f t="shared" si="6"/>
        <v>44262</v>
      </c>
      <c r="H40" s="52"/>
      <c r="I40" s="75" t="s">
        <v>32</v>
      </c>
      <c r="J40" s="30">
        <f t="shared" si="9"/>
        <v>44293</v>
      </c>
      <c r="K40" s="85"/>
      <c r="L40" s="26"/>
      <c r="M40" s="36">
        <f t="shared" si="10"/>
        <v>44323</v>
      </c>
      <c r="N40" s="90"/>
      <c r="O40" s="39"/>
      <c r="P40" s="58">
        <f t="shared" si="11"/>
        <v>44354</v>
      </c>
      <c r="Q40" s="43"/>
      <c r="R40" s="39"/>
      <c r="S40" s="9"/>
      <c r="T40" s="16"/>
      <c r="U40" s="13"/>
      <c r="V40" s="16"/>
      <c r="W40" s="16"/>
      <c r="X40" s="16"/>
    </row>
    <row r="41" spans="1:24">
      <c r="A41" s="36">
        <f>A40+1</f>
        <v>44204</v>
      </c>
      <c r="B41" s="43"/>
      <c r="C41" s="39"/>
      <c r="D41" s="70">
        <f>D40+1</f>
        <v>44235</v>
      </c>
      <c r="E41" s="82"/>
      <c r="F41" s="74"/>
      <c r="G41" s="55">
        <f t="shared" si="6"/>
        <v>44263</v>
      </c>
      <c r="H41" s="52"/>
      <c r="I41" s="75"/>
      <c r="J41" s="30">
        <f>J40+1</f>
        <v>44294</v>
      </c>
      <c r="K41" s="85"/>
      <c r="L41" s="26"/>
      <c r="M41" s="36">
        <f>M40+1</f>
        <v>44324</v>
      </c>
      <c r="N41" s="90"/>
      <c r="O41" s="39"/>
      <c r="P41" s="58">
        <f>P40+1</f>
        <v>44355</v>
      </c>
      <c r="Q41" s="43"/>
      <c r="R41" s="39"/>
      <c r="S41" s="9"/>
      <c r="T41" s="16"/>
      <c r="U41" s="13"/>
      <c r="V41" s="16"/>
      <c r="W41" s="16"/>
      <c r="X41" s="16"/>
    </row>
    <row r="42" spans="1:24">
      <c r="A42" s="36">
        <f t="shared" si="7"/>
        <v>44205</v>
      </c>
      <c r="B42" s="43"/>
      <c r="C42" s="39"/>
      <c r="D42" s="70">
        <f t="shared" si="8"/>
        <v>44236</v>
      </c>
      <c r="E42" s="82"/>
      <c r="F42" s="74"/>
      <c r="G42" s="55">
        <f t="shared" si="6"/>
        <v>44264</v>
      </c>
      <c r="H42" s="52"/>
      <c r="I42" s="39"/>
      <c r="J42" s="30">
        <f t="shared" si="9"/>
        <v>44295</v>
      </c>
      <c r="K42" s="85"/>
      <c r="L42" s="73"/>
      <c r="M42" s="36">
        <f t="shared" si="10"/>
        <v>44325</v>
      </c>
      <c r="N42" s="43"/>
      <c r="O42" s="96" t="s">
        <v>17</v>
      </c>
      <c r="P42" s="58">
        <f t="shared" si="11"/>
        <v>44356</v>
      </c>
      <c r="Q42" s="43"/>
      <c r="R42" s="39"/>
      <c r="S42" s="9"/>
      <c r="T42" s="16"/>
      <c r="U42" s="13"/>
      <c r="V42" s="16"/>
      <c r="W42" s="16"/>
      <c r="X42" s="16"/>
    </row>
    <row r="43" spans="1:24">
      <c r="A43" s="36">
        <f t="shared" si="7"/>
        <v>44206</v>
      </c>
      <c r="B43" s="43"/>
      <c r="C43" s="39"/>
      <c r="D43" s="70">
        <f t="shared" si="8"/>
        <v>44237</v>
      </c>
      <c r="E43" s="82"/>
      <c r="F43" s="45"/>
      <c r="G43" s="55">
        <f t="shared" si="6"/>
        <v>44265</v>
      </c>
      <c r="H43" s="52"/>
      <c r="I43" s="39"/>
      <c r="J43" s="30">
        <f t="shared" si="9"/>
        <v>44296</v>
      </c>
      <c r="K43" s="20"/>
      <c r="L43" s="120" t="s">
        <v>39</v>
      </c>
      <c r="M43" s="36">
        <f t="shared" si="10"/>
        <v>44326</v>
      </c>
      <c r="N43" s="90"/>
      <c r="O43" s="64"/>
      <c r="P43" s="58">
        <f t="shared" si="11"/>
        <v>44357</v>
      </c>
      <c r="Q43" s="43"/>
      <c r="R43" s="39"/>
      <c r="S43" s="5"/>
      <c r="T43" s="16"/>
      <c r="U43" s="13"/>
      <c r="V43" s="16"/>
      <c r="W43" s="16"/>
      <c r="X43" s="16"/>
    </row>
    <row r="44" spans="1:24">
      <c r="A44" s="36">
        <f t="shared" si="7"/>
        <v>44207</v>
      </c>
      <c r="B44" s="43"/>
      <c r="C44" s="75"/>
      <c r="D44" s="70">
        <f t="shared" si="8"/>
        <v>44238</v>
      </c>
      <c r="E44" s="82"/>
      <c r="F44" s="46"/>
      <c r="G44" s="55">
        <f t="shared" si="6"/>
        <v>44266</v>
      </c>
      <c r="H44" s="52"/>
      <c r="I44" s="39"/>
      <c r="J44" s="30">
        <f t="shared" si="9"/>
        <v>44297</v>
      </c>
      <c r="K44" s="52"/>
      <c r="L44" s="120" t="s">
        <v>39</v>
      </c>
      <c r="M44" s="36">
        <f t="shared" si="10"/>
        <v>44327</v>
      </c>
      <c r="N44" s="90"/>
      <c r="O44" s="39"/>
      <c r="P44" s="58">
        <f t="shared" si="11"/>
        <v>44358</v>
      </c>
      <c r="Q44" s="43"/>
      <c r="R44" s="92" t="s">
        <v>50</v>
      </c>
      <c r="S44" s="9"/>
      <c r="T44" s="16"/>
      <c r="V44" s="16"/>
      <c r="W44" s="16"/>
      <c r="X44" s="16"/>
    </row>
    <row r="45" spans="1:24">
      <c r="A45" s="36">
        <f t="shared" si="7"/>
        <v>44208</v>
      </c>
      <c r="B45" s="43"/>
      <c r="C45" s="64"/>
      <c r="D45" s="70">
        <f t="shared" si="8"/>
        <v>44239</v>
      </c>
      <c r="E45" s="82"/>
      <c r="F45" s="46"/>
      <c r="G45" s="55">
        <f t="shared" si="6"/>
        <v>44267</v>
      </c>
      <c r="H45" s="52"/>
      <c r="I45" s="39"/>
      <c r="J45" s="30">
        <f t="shared" si="9"/>
        <v>44298</v>
      </c>
      <c r="K45" s="85"/>
      <c r="L45" s="73"/>
      <c r="M45" s="36">
        <f t="shared" si="10"/>
        <v>44328</v>
      </c>
      <c r="N45" s="90"/>
      <c r="O45" s="39"/>
      <c r="P45" s="58">
        <f t="shared" si="11"/>
        <v>44359</v>
      </c>
      <c r="Q45" s="43"/>
      <c r="R45" s="39"/>
      <c r="S45" s="9"/>
      <c r="T45" s="16"/>
      <c r="V45" s="16"/>
      <c r="W45" s="16"/>
      <c r="X45" s="16"/>
    </row>
    <row r="46" spans="1:24">
      <c r="A46" s="36">
        <f t="shared" si="7"/>
        <v>44209</v>
      </c>
      <c r="B46" s="43"/>
      <c r="C46" s="39"/>
      <c r="D46" s="70">
        <f t="shared" si="8"/>
        <v>44240</v>
      </c>
      <c r="E46" s="87"/>
      <c r="F46" s="46"/>
      <c r="G46" s="55">
        <f t="shared" si="6"/>
        <v>44268</v>
      </c>
      <c r="H46" s="52"/>
      <c r="I46" s="96" t="s">
        <v>20</v>
      </c>
      <c r="J46" s="30">
        <f t="shared" si="9"/>
        <v>44299</v>
      </c>
      <c r="K46" s="85"/>
      <c r="L46" s="73"/>
      <c r="M46" s="36">
        <f t="shared" si="10"/>
        <v>44329</v>
      </c>
      <c r="N46" s="109"/>
      <c r="O46" s="127" t="s">
        <v>47</v>
      </c>
      <c r="P46" s="58">
        <f t="shared" si="11"/>
        <v>44360</v>
      </c>
      <c r="Q46" s="43"/>
      <c r="R46" s="97" t="s">
        <v>2</v>
      </c>
      <c r="S46" s="9"/>
      <c r="T46" s="16"/>
      <c r="U46" s="13"/>
      <c r="V46" s="16"/>
      <c r="W46" s="16"/>
      <c r="X46" s="16"/>
    </row>
    <row r="47" spans="1:24">
      <c r="A47" s="36">
        <f t="shared" si="7"/>
        <v>44210</v>
      </c>
      <c r="B47" s="43"/>
      <c r="C47" s="39"/>
      <c r="D47" s="70">
        <f t="shared" si="8"/>
        <v>44241</v>
      </c>
      <c r="E47" s="87"/>
      <c r="F47" s="98" t="s">
        <v>26</v>
      </c>
      <c r="G47" s="55">
        <f t="shared" si="6"/>
        <v>44269</v>
      </c>
      <c r="H47" s="52"/>
      <c r="I47" s="75"/>
      <c r="J47" s="30">
        <f t="shared" si="9"/>
        <v>44300</v>
      </c>
      <c r="K47" s="85"/>
      <c r="L47" s="34"/>
      <c r="M47" s="36">
        <f t="shared" si="10"/>
        <v>44330</v>
      </c>
      <c r="N47" s="90"/>
      <c r="O47" s="39"/>
      <c r="P47" s="58">
        <f t="shared" si="11"/>
        <v>44361</v>
      </c>
      <c r="Q47" s="43"/>
      <c r="R47" s="75"/>
      <c r="T47" s="16"/>
      <c r="U47" s="13"/>
      <c r="V47" s="16"/>
      <c r="W47" s="16"/>
      <c r="X47" s="16"/>
    </row>
    <row r="48" spans="1:24">
      <c r="A48" s="36">
        <f t="shared" si="7"/>
        <v>44211</v>
      </c>
      <c r="B48" s="43"/>
      <c r="C48" s="39"/>
      <c r="D48" s="70">
        <f t="shared" si="8"/>
        <v>44242</v>
      </c>
      <c r="E48" s="82"/>
      <c r="F48" s="46"/>
      <c r="G48" s="55">
        <f t="shared" si="6"/>
        <v>44270</v>
      </c>
      <c r="H48" s="52"/>
      <c r="I48" s="75"/>
      <c r="J48" s="30">
        <f t="shared" si="9"/>
        <v>44301</v>
      </c>
      <c r="K48" s="85"/>
      <c r="L48" s="34"/>
      <c r="M48" s="36">
        <f t="shared" si="10"/>
        <v>44331</v>
      </c>
      <c r="N48" s="43"/>
      <c r="O48" s="75" t="s">
        <v>9</v>
      </c>
      <c r="P48" s="58">
        <f t="shared" si="11"/>
        <v>44362</v>
      </c>
      <c r="Q48" s="43"/>
      <c r="R48" s="75"/>
      <c r="S48" s="5"/>
      <c r="T48" s="16"/>
      <c r="U48" s="13"/>
      <c r="V48" s="16"/>
      <c r="W48" s="16"/>
      <c r="X48" s="16"/>
    </row>
    <row r="49" spans="1:24">
      <c r="A49" s="36">
        <f t="shared" si="7"/>
        <v>44212</v>
      </c>
      <c r="B49" s="43"/>
      <c r="C49" s="123" t="s">
        <v>61</v>
      </c>
      <c r="D49" s="70">
        <f t="shared" si="8"/>
        <v>44243</v>
      </c>
      <c r="E49" s="82"/>
      <c r="F49" s="74"/>
      <c r="G49" s="55">
        <f t="shared" si="6"/>
        <v>44271</v>
      </c>
      <c r="H49" s="52"/>
      <c r="I49" s="39"/>
      <c r="J49" s="30">
        <f t="shared" si="9"/>
        <v>44302</v>
      </c>
      <c r="K49" s="85"/>
      <c r="L49" s="34"/>
      <c r="M49" s="36">
        <f t="shared" si="10"/>
        <v>44332</v>
      </c>
      <c r="N49" s="43"/>
      <c r="O49" s="75"/>
      <c r="P49" s="58">
        <f t="shared" si="11"/>
        <v>44363</v>
      </c>
      <c r="Q49" s="43"/>
      <c r="R49" s="75"/>
      <c r="S49" s="5"/>
      <c r="T49" s="16"/>
      <c r="U49" s="16"/>
      <c r="V49" s="16"/>
      <c r="W49" s="16"/>
      <c r="X49" s="16"/>
    </row>
    <row r="50" spans="1:24">
      <c r="A50" s="36">
        <f t="shared" si="7"/>
        <v>44213</v>
      </c>
      <c r="B50" s="43"/>
      <c r="C50" s="75" t="s">
        <v>36</v>
      </c>
      <c r="D50" s="70">
        <f t="shared" si="8"/>
        <v>44244</v>
      </c>
      <c r="E50" s="82"/>
      <c r="F50" s="45"/>
      <c r="G50" s="55">
        <f t="shared" si="6"/>
        <v>44272</v>
      </c>
      <c r="H50" s="52"/>
      <c r="I50" s="39"/>
      <c r="J50" s="30">
        <f t="shared" si="9"/>
        <v>44303</v>
      </c>
      <c r="K50" s="85"/>
      <c r="L50" s="97" t="s">
        <v>7</v>
      </c>
      <c r="M50" s="36">
        <f t="shared" si="10"/>
        <v>44333</v>
      </c>
      <c r="N50" s="43"/>
      <c r="O50" s="75"/>
      <c r="P50" s="58">
        <f t="shared" si="11"/>
        <v>44364</v>
      </c>
      <c r="Q50" s="43"/>
      <c r="R50" s="128" t="s">
        <v>55</v>
      </c>
      <c r="T50" s="16"/>
      <c r="U50" s="13"/>
      <c r="V50" s="16"/>
      <c r="W50" s="16"/>
      <c r="X50" s="16"/>
    </row>
    <row r="51" spans="1:24">
      <c r="A51" s="36">
        <f t="shared" si="7"/>
        <v>44214</v>
      </c>
      <c r="B51" s="43"/>
      <c r="C51" s="39"/>
      <c r="D51" s="70">
        <f t="shared" si="8"/>
        <v>44245</v>
      </c>
      <c r="E51" s="82"/>
      <c r="F51" s="45"/>
      <c r="G51" s="55">
        <f t="shared" si="6"/>
        <v>44273</v>
      </c>
      <c r="H51" s="52"/>
      <c r="I51" s="39"/>
      <c r="J51" s="30">
        <f t="shared" si="9"/>
        <v>44304</v>
      </c>
      <c r="K51" s="85"/>
      <c r="L51" s="97" t="s">
        <v>8</v>
      </c>
      <c r="M51" s="36">
        <f t="shared" si="10"/>
        <v>44334</v>
      </c>
      <c r="N51" s="43"/>
      <c r="O51" s="39"/>
      <c r="P51" s="58">
        <f t="shared" si="11"/>
        <v>44365</v>
      </c>
      <c r="Q51" s="43"/>
      <c r="R51" s="128" t="s">
        <v>55</v>
      </c>
      <c r="T51" s="16"/>
      <c r="V51" s="16"/>
      <c r="W51" s="16"/>
      <c r="X51" s="16"/>
    </row>
    <row r="52" spans="1:24">
      <c r="A52" s="36">
        <f t="shared" si="7"/>
        <v>44215</v>
      </c>
      <c r="B52" s="43"/>
      <c r="C52" s="75"/>
      <c r="D52" s="70">
        <f t="shared" si="8"/>
        <v>44246</v>
      </c>
      <c r="E52" s="82"/>
      <c r="F52" s="121" t="s">
        <v>44</v>
      </c>
      <c r="G52" s="55">
        <f t="shared" si="6"/>
        <v>44274</v>
      </c>
      <c r="H52" s="52"/>
      <c r="I52" s="39"/>
      <c r="J52" s="30">
        <f t="shared" si="9"/>
        <v>44305</v>
      </c>
      <c r="K52" s="87"/>
      <c r="L52" s="94"/>
      <c r="M52" s="36">
        <f t="shared" si="10"/>
        <v>44335</v>
      </c>
      <c r="N52" s="43"/>
      <c r="O52" s="39"/>
      <c r="P52" s="58">
        <f t="shared" si="11"/>
        <v>44366</v>
      </c>
      <c r="Q52" s="43"/>
      <c r="R52" s="97" t="s">
        <v>34</v>
      </c>
      <c r="T52" s="16"/>
      <c r="U52" s="13"/>
      <c r="V52" s="16"/>
      <c r="W52" s="16"/>
      <c r="X52" s="16"/>
    </row>
    <row r="53" spans="1:24">
      <c r="A53" s="36">
        <f t="shared" si="7"/>
        <v>44216</v>
      </c>
      <c r="B53" s="43"/>
      <c r="C53" s="39"/>
      <c r="D53" s="70">
        <f t="shared" si="8"/>
        <v>44247</v>
      </c>
      <c r="E53" s="82"/>
      <c r="F53" s="45"/>
      <c r="G53" s="55">
        <f t="shared" si="6"/>
        <v>44275</v>
      </c>
      <c r="H53" s="52"/>
      <c r="I53" s="75" t="s">
        <v>38</v>
      </c>
      <c r="J53" s="30">
        <f t="shared" si="9"/>
        <v>44306</v>
      </c>
      <c r="K53" s="87"/>
      <c r="L53" s="73"/>
      <c r="M53" s="36">
        <f t="shared" si="10"/>
        <v>44336</v>
      </c>
      <c r="N53" s="43"/>
      <c r="O53" s="39"/>
      <c r="P53" s="58">
        <f t="shared" si="11"/>
        <v>44367</v>
      </c>
      <c r="Q53" s="42"/>
      <c r="R53" s="97" t="s">
        <v>34</v>
      </c>
      <c r="T53" s="16"/>
      <c r="U53" s="13"/>
      <c r="V53" s="16"/>
      <c r="W53" s="16"/>
      <c r="X53" s="16"/>
    </row>
    <row r="54" spans="1:24">
      <c r="A54" s="36">
        <f t="shared" si="7"/>
        <v>44217</v>
      </c>
      <c r="B54" s="43"/>
      <c r="C54" s="39"/>
      <c r="D54" s="70">
        <f t="shared" si="8"/>
        <v>44248</v>
      </c>
      <c r="E54" s="82"/>
      <c r="F54" s="45"/>
      <c r="G54" s="55">
        <f t="shared" si="6"/>
        <v>44276</v>
      </c>
      <c r="H54" s="52"/>
      <c r="I54" s="75" t="s">
        <v>38</v>
      </c>
      <c r="J54" s="30">
        <f t="shared" si="9"/>
        <v>44307</v>
      </c>
      <c r="K54" s="87"/>
      <c r="L54" s="73"/>
      <c r="M54" s="36">
        <f t="shared" si="10"/>
        <v>44337</v>
      </c>
      <c r="N54" s="43"/>
      <c r="O54" s="39"/>
      <c r="P54" s="58">
        <f t="shared" si="11"/>
        <v>44368</v>
      </c>
      <c r="Q54" s="43"/>
      <c r="R54" s="128" t="s">
        <v>55</v>
      </c>
      <c r="T54" s="16"/>
      <c r="U54" s="13"/>
      <c r="V54" s="16"/>
      <c r="W54" s="16"/>
      <c r="X54" s="16"/>
    </row>
    <row r="55" spans="1:24">
      <c r="A55" s="36">
        <f t="shared" si="7"/>
        <v>44218</v>
      </c>
      <c r="B55" s="43"/>
      <c r="C55" s="39"/>
      <c r="D55" s="70">
        <f t="shared" si="8"/>
        <v>44249</v>
      </c>
      <c r="E55" s="52"/>
      <c r="F55" s="74"/>
      <c r="G55" s="55">
        <f t="shared" si="6"/>
        <v>44277</v>
      </c>
      <c r="H55" s="52"/>
      <c r="I55" s="39"/>
      <c r="J55" s="30">
        <f t="shared" si="9"/>
        <v>44308</v>
      </c>
      <c r="K55" s="87"/>
      <c r="L55" s="73"/>
      <c r="M55" s="36">
        <f t="shared" si="10"/>
        <v>44338</v>
      </c>
      <c r="N55" s="43"/>
      <c r="O55" s="39"/>
      <c r="P55" s="58">
        <f t="shared" si="11"/>
        <v>44369</v>
      </c>
      <c r="Q55" s="43"/>
      <c r="R55" s="128" t="s">
        <v>55</v>
      </c>
      <c r="T55" s="16"/>
      <c r="U55" s="13"/>
      <c r="V55" s="16"/>
      <c r="W55" s="16"/>
      <c r="X55" s="16"/>
    </row>
    <row r="56" spans="1:24">
      <c r="A56" s="36">
        <f t="shared" si="7"/>
        <v>44219</v>
      </c>
      <c r="B56" s="43"/>
      <c r="C56" s="133" t="s">
        <v>58</v>
      </c>
      <c r="D56" s="70">
        <f t="shared" si="8"/>
        <v>44250</v>
      </c>
      <c r="E56" s="52"/>
      <c r="F56" s="74"/>
      <c r="G56" s="55">
        <f t="shared" si="6"/>
        <v>44278</v>
      </c>
      <c r="H56" s="52"/>
      <c r="I56" s="39"/>
      <c r="J56" s="30">
        <f t="shared" si="9"/>
        <v>44309</v>
      </c>
      <c r="K56" s="87"/>
      <c r="L56" s="26"/>
      <c r="M56" s="36">
        <f t="shared" si="10"/>
        <v>44339</v>
      </c>
      <c r="N56" s="43"/>
      <c r="O56" s="39"/>
      <c r="P56" s="58">
        <f t="shared" si="11"/>
        <v>44370</v>
      </c>
      <c r="Q56" s="43"/>
      <c r="R56" s="128" t="s">
        <v>55</v>
      </c>
      <c r="T56" s="16"/>
      <c r="U56" s="13"/>
      <c r="V56" s="16"/>
      <c r="W56" s="16"/>
      <c r="X56" s="16"/>
    </row>
    <row r="57" spans="1:24">
      <c r="A57" s="36">
        <f t="shared" si="7"/>
        <v>44220</v>
      </c>
      <c r="B57" s="43"/>
      <c r="C57" s="39"/>
      <c r="D57" s="70">
        <f t="shared" si="8"/>
        <v>44251</v>
      </c>
      <c r="E57" s="52"/>
      <c r="F57" s="45"/>
      <c r="G57" s="55">
        <f t="shared" si="6"/>
        <v>44279</v>
      </c>
      <c r="H57" s="52"/>
      <c r="I57" s="39"/>
      <c r="J57" s="30">
        <f t="shared" si="9"/>
        <v>44310</v>
      </c>
      <c r="K57" s="85"/>
      <c r="L57" s="26"/>
      <c r="M57" s="36">
        <f t="shared" si="10"/>
        <v>44340</v>
      </c>
      <c r="N57" s="109"/>
      <c r="O57" s="127" t="s">
        <v>48</v>
      </c>
      <c r="P57" s="58">
        <f t="shared" si="11"/>
        <v>44371</v>
      </c>
      <c r="Q57" s="43"/>
      <c r="R57" s="128" t="s">
        <v>55</v>
      </c>
      <c r="T57" s="16"/>
      <c r="U57" s="13"/>
      <c r="V57" s="16"/>
      <c r="W57" s="16"/>
      <c r="X57" s="16"/>
    </row>
    <row r="58" spans="1:24">
      <c r="A58" s="36">
        <f t="shared" si="7"/>
        <v>44221</v>
      </c>
      <c r="B58" s="43"/>
      <c r="C58" s="75"/>
      <c r="D58" s="70">
        <f t="shared" si="8"/>
        <v>44252</v>
      </c>
      <c r="E58" s="52"/>
      <c r="F58" s="45"/>
      <c r="G58" s="55">
        <f t="shared" si="6"/>
        <v>44280</v>
      </c>
      <c r="H58" s="52"/>
      <c r="I58" s="39"/>
      <c r="J58" s="30">
        <f t="shared" si="9"/>
        <v>44311</v>
      </c>
      <c r="K58" s="43"/>
      <c r="L58" s="39"/>
      <c r="M58" s="36">
        <f t="shared" si="10"/>
        <v>44341</v>
      </c>
      <c r="N58" s="43"/>
      <c r="O58" s="39"/>
      <c r="P58" s="58">
        <f t="shared" si="11"/>
        <v>44372</v>
      </c>
      <c r="Q58" s="43"/>
      <c r="R58" s="128" t="s">
        <v>55</v>
      </c>
      <c r="T58" s="16"/>
      <c r="U58" s="13"/>
      <c r="V58" s="16"/>
      <c r="W58" s="16"/>
      <c r="X58" s="16"/>
    </row>
    <row r="59" spans="1:24">
      <c r="A59" s="36">
        <f t="shared" si="7"/>
        <v>44222</v>
      </c>
      <c r="B59" s="43"/>
      <c r="C59" s="75"/>
      <c r="D59" s="70">
        <f t="shared" si="8"/>
        <v>44253</v>
      </c>
      <c r="E59" s="52"/>
      <c r="F59" s="47"/>
      <c r="G59" s="55">
        <f t="shared" si="6"/>
        <v>44281</v>
      </c>
      <c r="H59" s="52"/>
      <c r="I59" s="39"/>
      <c r="J59" s="30">
        <f t="shared" si="9"/>
        <v>44312</v>
      </c>
      <c r="K59" s="87"/>
      <c r="L59" s="129" t="s">
        <v>54</v>
      </c>
      <c r="M59" s="36">
        <f t="shared" si="10"/>
        <v>44342</v>
      </c>
      <c r="N59" s="43"/>
      <c r="O59" s="39"/>
      <c r="P59" s="58">
        <f t="shared" si="11"/>
        <v>44373</v>
      </c>
      <c r="Q59" s="43"/>
      <c r="R59" s="128" t="s">
        <v>55</v>
      </c>
    </row>
    <row r="60" spans="1:24">
      <c r="A60" s="36">
        <f t="shared" si="7"/>
        <v>44223</v>
      </c>
      <c r="B60" s="43"/>
      <c r="C60" s="39"/>
      <c r="D60" s="70">
        <f t="shared" si="8"/>
        <v>44254</v>
      </c>
      <c r="E60" s="82"/>
      <c r="F60" s="45"/>
      <c r="G60" s="55">
        <f t="shared" si="6"/>
        <v>44282</v>
      </c>
      <c r="H60" s="52"/>
      <c r="I60" s="39"/>
      <c r="J60" s="30">
        <f t="shared" si="9"/>
        <v>44313</v>
      </c>
      <c r="K60" s="87"/>
      <c r="L60" s="129" t="s">
        <v>54</v>
      </c>
      <c r="M60" s="36">
        <f t="shared" si="10"/>
        <v>44343</v>
      </c>
      <c r="N60" s="43"/>
      <c r="O60" s="39"/>
      <c r="P60" s="58">
        <f t="shared" si="11"/>
        <v>44374</v>
      </c>
      <c r="Q60" s="43"/>
      <c r="R60" s="39"/>
    </row>
    <row r="61" spans="1:24">
      <c r="A61" s="36">
        <f t="shared" si="7"/>
        <v>44224</v>
      </c>
      <c r="B61" s="43"/>
      <c r="C61" s="39"/>
      <c r="D61" s="70">
        <f t="shared" si="8"/>
        <v>44255</v>
      </c>
      <c r="E61" s="82"/>
      <c r="F61" s="45"/>
      <c r="G61" s="55">
        <f t="shared" si="6"/>
        <v>44283</v>
      </c>
      <c r="H61" s="52"/>
      <c r="I61" s="39"/>
      <c r="J61" s="30">
        <f t="shared" si="9"/>
        <v>44314</v>
      </c>
      <c r="K61" s="87"/>
      <c r="L61" s="129" t="s">
        <v>54</v>
      </c>
      <c r="M61" s="36">
        <f t="shared" si="10"/>
        <v>44344</v>
      </c>
      <c r="N61" s="43"/>
      <c r="O61" s="39"/>
      <c r="P61" s="58">
        <f t="shared" si="11"/>
        <v>44375</v>
      </c>
      <c r="Q61" s="43"/>
      <c r="R61" s="128" t="s">
        <v>56</v>
      </c>
    </row>
    <row r="62" spans="1:24">
      <c r="A62" s="36">
        <f t="shared" si="7"/>
        <v>44225</v>
      </c>
      <c r="B62" s="43"/>
      <c r="C62" s="39"/>
      <c r="D62" s="70"/>
      <c r="E62" s="43"/>
      <c r="F62" s="79"/>
      <c r="G62" s="55">
        <f t="shared" si="6"/>
        <v>44284</v>
      </c>
      <c r="H62" s="52"/>
      <c r="I62" s="39"/>
      <c r="J62" s="30">
        <f t="shared" si="9"/>
        <v>44315</v>
      </c>
      <c r="K62" s="87"/>
      <c r="L62" s="129" t="s">
        <v>54</v>
      </c>
      <c r="M62" s="36">
        <f t="shared" si="10"/>
        <v>44345</v>
      </c>
      <c r="N62" s="43"/>
      <c r="O62" s="75" t="s">
        <v>16</v>
      </c>
      <c r="P62" s="58">
        <f>P61+1</f>
        <v>44376</v>
      </c>
      <c r="Q62" s="43"/>
      <c r="R62" s="128" t="s">
        <v>56</v>
      </c>
    </row>
    <row r="63" spans="1:24">
      <c r="A63" s="36">
        <f t="shared" si="7"/>
        <v>44226</v>
      </c>
      <c r="B63" s="43"/>
      <c r="C63" s="75" t="s">
        <v>37</v>
      </c>
      <c r="D63" s="70"/>
      <c r="E63" s="50"/>
      <c r="F63" s="47"/>
      <c r="G63" s="55">
        <f t="shared" si="6"/>
        <v>44285</v>
      </c>
      <c r="H63" s="52"/>
      <c r="I63" s="75"/>
      <c r="J63" s="30">
        <f t="shared" si="9"/>
        <v>44316</v>
      </c>
      <c r="K63" s="87"/>
      <c r="L63" s="129" t="s">
        <v>54</v>
      </c>
      <c r="M63" s="36">
        <f t="shared" si="10"/>
        <v>44346</v>
      </c>
      <c r="N63" s="43"/>
      <c r="O63" s="97" t="s">
        <v>28</v>
      </c>
      <c r="P63" s="58">
        <f>P62+1</f>
        <v>44377</v>
      </c>
      <c r="Q63" s="43"/>
      <c r="R63" s="128" t="s">
        <v>57</v>
      </c>
    </row>
    <row r="64" spans="1:24" ht="12.9" thickBot="1">
      <c r="A64" s="37">
        <f t="shared" si="7"/>
        <v>44227</v>
      </c>
      <c r="B64" s="66"/>
      <c r="C64" s="75" t="s">
        <v>37</v>
      </c>
      <c r="D64" s="71"/>
      <c r="E64" s="51"/>
      <c r="F64" s="48"/>
      <c r="G64" s="56">
        <f t="shared" si="6"/>
        <v>44286</v>
      </c>
      <c r="H64" s="53"/>
      <c r="I64" s="76"/>
      <c r="J64" s="31"/>
      <c r="K64" s="28"/>
      <c r="L64" s="32"/>
      <c r="M64" s="37">
        <f t="shared" si="10"/>
        <v>44347</v>
      </c>
      <c r="N64" s="66"/>
      <c r="O64" s="95"/>
      <c r="P64" s="59"/>
      <c r="Q64" s="51"/>
      <c r="R64" s="40"/>
      <c r="S64" s="10"/>
      <c r="U64" s="4"/>
    </row>
    <row r="65" spans="2:17">
      <c r="P65" s="11"/>
      <c r="Q65" s="6"/>
    </row>
    <row r="66" spans="2:17">
      <c r="B66" s="41"/>
      <c r="C66" s="7" t="s">
        <v>3</v>
      </c>
      <c r="E66" s="72"/>
      <c r="F66" s="7" t="s">
        <v>4</v>
      </c>
      <c r="G66" s="8" t="s">
        <v>6</v>
      </c>
      <c r="P66" s="11"/>
      <c r="Q66" s="6"/>
    </row>
    <row r="67" spans="2:17">
      <c r="B67" s="131"/>
      <c r="C67" s="122" t="s">
        <v>60</v>
      </c>
      <c r="P67" s="11"/>
      <c r="Q67" s="6"/>
    </row>
    <row r="68" spans="2:17">
      <c r="B68" s="86"/>
      <c r="C68" s="8" t="s">
        <v>12</v>
      </c>
      <c r="P68" s="11"/>
      <c r="Q68" s="6"/>
    </row>
    <row r="69" spans="2:17">
      <c r="B69" s="88"/>
      <c r="C69" s="8" t="s">
        <v>11</v>
      </c>
      <c r="P69" s="11"/>
      <c r="Q69" s="6"/>
    </row>
    <row r="70" spans="2:17">
      <c r="B70" s="91"/>
      <c r="C70" s="8" t="s">
        <v>27</v>
      </c>
      <c r="P70" s="11"/>
      <c r="Q70" s="6"/>
    </row>
    <row r="71" spans="2:17">
      <c r="B71" s="130"/>
      <c r="C71" s="8" t="s">
        <v>59</v>
      </c>
      <c r="P71" s="11"/>
      <c r="Q71" s="6"/>
    </row>
    <row r="72" spans="2:17">
      <c r="B72" s="88"/>
      <c r="P72" s="11"/>
      <c r="Q72" s="6"/>
    </row>
    <row r="73" spans="2:17">
      <c r="B73" s="91"/>
      <c r="P73" s="11"/>
      <c r="Q73" s="6"/>
    </row>
    <row r="74" spans="2:17">
      <c r="P74" s="11"/>
      <c r="Q74" s="6"/>
    </row>
    <row r="75" spans="2:17">
      <c r="P75" s="11"/>
      <c r="Q75" s="6"/>
    </row>
    <row r="76" spans="2:17">
      <c r="P76" s="11"/>
      <c r="Q76" s="6"/>
    </row>
    <row r="77" spans="2:17">
      <c r="P77" s="11"/>
      <c r="Q77" s="6"/>
    </row>
    <row r="78" spans="2:17">
      <c r="P78" s="11"/>
      <c r="Q78" s="6"/>
    </row>
    <row r="79" spans="2:17">
      <c r="P79" s="11"/>
      <c r="Q79" s="6"/>
    </row>
    <row r="80" spans="2:17">
      <c r="P80" s="11"/>
      <c r="Q80" s="6"/>
    </row>
    <row r="81" spans="16:17">
      <c r="P81" s="11"/>
      <c r="Q81" s="6"/>
    </row>
    <row r="82" spans="16:17">
      <c r="P82" s="11"/>
      <c r="Q82" s="6"/>
    </row>
    <row r="83" spans="16:17">
      <c r="P83" s="11"/>
      <c r="Q83" s="6"/>
    </row>
    <row r="84" spans="16:17">
      <c r="P84" s="11"/>
      <c r="Q84" s="6"/>
    </row>
    <row r="85" spans="16:17">
      <c r="P85" s="11"/>
      <c r="Q85" s="6"/>
    </row>
    <row r="86" spans="16:17">
      <c r="P86" s="11"/>
      <c r="Q86" s="6"/>
    </row>
    <row r="87" spans="16:17">
      <c r="P87" s="11"/>
      <c r="Q87" s="6"/>
    </row>
    <row r="88" spans="16:17">
      <c r="P88" s="11"/>
      <c r="Q88" s="6"/>
    </row>
    <row r="89" spans="16:17">
      <c r="P89" s="11"/>
      <c r="Q89" s="6"/>
    </row>
    <row r="90" spans="16:17">
      <c r="P90" s="11"/>
      <c r="Q90" s="6"/>
    </row>
    <row r="91" spans="16:17">
      <c r="P91" s="11"/>
      <c r="Q91" s="6"/>
    </row>
    <row r="92" spans="16:17">
      <c r="P92" s="11"/>
      <c r="Q92" s="6"/>
    </row>
    <row r="93" spans="16:17">
      <c r="P93" s="11"/>
      <c r="Q93" s="6"/>
    </row>
    <row r="94" spans="16:17">
      <c r="P94" s="11"/>
      <c r="Q94" s="6"/>
    </row>
    <row r="95" spans="16:17">
      <c r="P95" s="11"/>
      <c r="Q95" s="6"/>
    </row>
    <row r="96" spans="16:17">
      <c r="P96" s="11"/>
      <c r="Q96" s="6"/>
    </row>
    <row r="97" spans="16:17">
      <c r="P97" s="11"/>
      <c r="Q97" s="6"/>
    </row>
    <row r="98" spans="16:17">
      <c r="P98" s="11"/>
      <c r="Q98" s="6"/>
    </row>
    <row r="99" spans="16:17">
      <c r="P99" s="11"/>
      <c r="Q99" s="6"/>
    </row>
    <row r="100" spans="16:17">
      <c r="P100" s="11"/>
      <c r="Q100" s="6"/>
    </row>
    <row r="101" spans="16:17">
      <c r="P101" s="11"/>
      <c r="Q101" s="6"/>
    </row>
    <row r="102" spans="16:17">
      <c r="P102" s="11"/>
      <c r="Q102" s="6"/>
    </row>
    <row r="103" spans="16:17">
      <c r="P103" s="11"/>
      <c r="Q103" s="6"/>
    </row>
    <row r="104" spans="16:17">
      <c r="P104" s="11"/>
      <c r="Q104" s="6"/>
    </row>
    <row r="105" spans="16:17">
      <c r="P105" s="11"/>
      <c r="Q105" s="6"/>
    </row>
    <row r="106" spans="16:17">
      <c r="P106" s="11"/>
      <c r="Q106" s="6"/>
    </row>
    <row r="107" spans="16:17">
      <c r="P107" s="11"/>
      <c r="Q107" s="6"/>
    </row>
    <row r="108" spans="16:17">
      <c r="P108" s="11"/>
      <c r="Q108" s="6"/>
    </row>
    <row r="109" spans="16:17">
      <c r="P109" s="11"/>
      <c r="Q109" s="6"/>
    </row>
    <row r="110" spans="16:17">
      <c r="P110" s="11"/>
      <c r="Q110" s="6"/>
    </row>
    <row r="111" spans="16:17">
      <c r="P111" s="11"/>
      <c r="Q111" s="6"/>
    </row>
    <row r="112" spans="16:17">
      <c r="P112" s="11"/>
      <c r="Q112" s="6"/>
    </row>
    <row r="113" spans="16:17">
      <c r="P113" s="11"/>
      <c r="Q113" s="6"/>
    </row>
    <row r="114" spans="16:17">
      <c r="P114" s="11"/>
      <c r="Q114" s="6"/>
    </row>
    <row r="115" spans="16:17">
      <c r="P115" s="11"/>
      <c r="Q115" s="6"/>
    </row>
    <row r="116" spans="16:17">
      <c r="P116" s="11"/>
      <c r="Q116" s="6"/>
    </row>
    <row r="117" spans="16:17">
      <c r="P117" s="11"/>
      <c r="Q117" s="6"/>
    </row>
    <row r="118" spans="16:17">
      <c r="P118" s="11"/>
      <c r="Q118" s="6"/>
    </row>
    <row r="119" spans="16:17">
      <c r="P119" s="11"/>
      <c r="Q119" s="6"/>
    </row>
    <row r="120" spans="16:17">
      <c r="P120" s="11"/>
      <c r="Q120" s="6"/>
    </row>
    <row r="121" spans="16:17">
      <c r="P121" s="11"/>
      <c r="Q121" s="6"/>
    </row>
    <row r="122" spans="16:17">
      <c r="P122" s="11"/>
      <c r="Q122" s="6"/>
    </row>
    <row r="123" spans="16:17">
      <c r="P123" s="11"/>
      <c r="Q123" s="6"/>
    </row>
    <row r="124" spans="16:17">
      <c r="P124" s="11"/>
      <c r="Q124" s="6"/>
    </row>
    <row r="125" spans="16:17">
      <c r="P125" s="11"/>
      <c r="Q125" s="6"/>
    </row>
    <row r="126" spans="16:17">
      <c r="P126" s="11"/>
      <c r="Q126" s="6"/>
    </row>
    <row r="127" spans="16:17">
      <c r="P127" s="11"/>
      <c r="Q127" s="6"/>
    </row>
    <row r="128" spans="16:17">
      <c r="P128" s="11"/>
      <c r="Q128" s="6"/>
    </row>
    <row r="129" spans="16:17">
      <c r="P129" s="11"/>
      <c r="Q129" s="6"/>
    </row>
    <row r="130" spans="16:17">
      <c r="P130" s="11"/>
      <c r="Q130" s="6"/>
    </row>
    <row r="131" spans="16:17">
      <c r="P131" s="11"/>
      <c r="Q131" s="6"/>
    </row>
    <row r="132" spans="16:17">
      <c r="P132" s="11"/>
      <c r="Q132" s="6"/>
    </row>
    <row r="133" spans="16:17">
      <c r="P133" s="11"/>
      <c r="Q133" s="6"/>
    </row>
    <row r="134" spans="16:17">
      <c r="P134" s="11"/>
      <c r="Q134" s="6"/>
    </row>
    <row r="135" spans="16:17">
      <c r="P135" s="11"/>
      <c r="Q135" s="6"/>
    </row>
    <row r="136" spans="16:17">
      <c r="P136" s="11"/>
      <c r="Q136" s="6"/>
    </row>
    <row r="137" spans="16:17">
      <c r="P137" s="11"/>
      <c r="Q137" s="6"/>
    </row>
    <row r="138" spans="16:17">
      <c r="P138" s="11"/>
      <c r="Q138" s="6"/>
    </row>
    <row r="139" spans="16:17">
      <c r="P139" s="11"/>
      <c r="Q139" s="6"/>
    </row>
    <row r="140" spans="16:17">
      <c r="P140" s="11"/>
      <c r="Q140" s="6"/>
    </row>
    <row r="141" spans="16:17">
      <c r="P141" s="11"/>
      <c r="Q141" s="6"/>
    </row>
    <row r="142" spans="16:17">
      <c r="P142" s="11"/>
      <c r="Q142" s="6"/>
    </row>
    <row r="143" spans="16:17">
      <c r="P143" s="11"/>
      <c r="Q143" s="6"/>
    </row>
    <row r="144" spans="16:17">
      <c r="P144" s="11"/>
      <c r="Q144" s="6"/>
    </row>
    <row r="145" spans="16:17">
      <c r="P145" s="11"/>
      <c r="Q145" s="6"/>
    </row>
    <row r="146" spans="16:17">
      <c r="P146" s="11"/>
      <c r="Q146" s="6"/>
    </row>
    <row r="147" spans="16:17">
      <c r="P147" s="11"/>
      <c r="Q147" s="6"/>
    </row>
    <row r="148" spans="16:17">
      <c r="P148" s="11"/>
      <c r="Q148" s="6"/>
    </row>
    <row r="149" spans="16:17">
      <c r="P149" s="11"/>
      <c r="Q149" s="6"/>
    </row>
    <row r="150" spans="16:17">
      <c r="P150" s="11"/>
      <c r="Q150" s="6"/>
    </row>
    <row r="151" spans="16:17">
      <c r="P151" s="11"/>
      <c r="Q151" s="6"/>
    </row>
    <row r="152" spans="16:17">
      <c r="P152" s="11"/>
      <c r="Q152" s="6"/>
    </row>
    <row r="153" spans="16:17">
      <c r="P153" s="11"/>
      <c r="Q153" s="6"/>
    </row>
    <row r="154" spans="16:17">
      <c r="P154" s="11"/>
      <c r="Q154" s="6"/>
    </row>
    <row r="155" spans="16:17">
      <c r="P155" s="11"/>
      <c r="Q155" s="6"/>
    </row>
    <row r="156" spans="16:17">
      <c r="P156" s="11"/>
      <c r="Q156" s="6"/>
    </row>
    <row r="157" spans="16:17">
      <c r="P157" s="11"/>
      <c r="Q157" s="6"/>
    </row>
    <row r="158" spans="16:17">
      <c r="P158" s="11"/>
      <c r="Q158" s="6"/>
    </row>
    <row r="159" spans="16:17">
      <c r="P159" s="11"/>
      <c r="Q159" s="6"/>
    </row>
    <row r="160" spans="16:17">
      <c r="P160" s="11"/>
      <c r="Q160" s="6"/>
    </row>
    <row r="161" spans="16:17">
      <c r="P161" s="11"/>
      <c r="Q161" s="6"/>
    </row>
    <row r="162" spans="16:17">
      <c r="P162" s="11"/>
      <c r="Q162" s="6"/>
    </row>
    <row r="163" spans="16:17">
      <c r="P163" s="11"/>
      <c r="Q163" s="6"/>
    </row>
    <row r="164" spans="16:17">
      <c r="P164" s="11"/>
      <c r="Q164" s="6"/>
    </row>
    <row r="165" spans="16:17">
      <c r="P165" s="11"/>
      <c r="Q165" s="6"/>
    </row>
    <row r="166" spans="16:17">
      <c r="P166" s="11"/>
      <c r="Q166" s="6"/>
    </row>
    <row r="167" spans="16:17">
      <c r="P167" s="11"/>
      <c r="Q167" s="6"/>
    </row>
    <row r="168" spans="16:17">
      <c r="P168" s="11"/>
      <c r="Q168" s="6"/>
    </row>
    <row r="169" spans="16:17">
      <c r="P169" s="11"/>
      <c r="Q169" s="6"/>
    </row>
    <row r="170" spans="16:17">
      <c r="P170" s="11"/>
      <c r="Q170" s="6"/>
    </row>
    <row r="171" spans="16:17">
      <c r="P171" s="11"/>
      <c r="Q171" s="6"/>
    </row>
    <row r="172" spans="16:17">
      <c r="P172" s="11"/>
      <c r="Q172" s="6"/>
    </row>
    <row r="173" spans="16:17">
      <c r="P173" s="11"/>
      <c r="Q173" s="6"/>
    </row>
    <row r="174" spans="16:17">
      <c r="P174" s="11"/>
      <c r="Q174" s="6"/>
    </row>
    <row r="175" spans="16:17">
      <c r="P175" s="11"/>
      <c r="Q175" s="6"/>
    </row>
    <row r="176" spans="16:17">
      <c r="P176" s="11"/>
      <c r="Q176" s="6"/>
    </row>
    <row r="177" spans="16:17">
      <c r="P177" s="11"/>
      <c r="Q177" s="6"/>
    </row>
    <row r="178" spans="16:17">
      <c r="P178" s="11"/>
      <c r="Q178" s="6"/>
    </row>
    <row r="179" spans="16:17">
      <c r="P179" s="11"/>
      <c r="Q179" s="6"/>
    </row>
    <row r="180" spans="16:17">
      <c r="P180" s="11"/>
      <c r="Q180" s="6"/>
    </row>
    <row r="181" spans="16:17">
      <c r="P181" s="11"/>
      <c r="Q181" s="6"/>
    </row>
    <row r="182" spans="16:17">
      <c r="P182" s="11"/>
      <c r="Q182" s="6"/>
    </row>
    <row r="183" spans="16:17">
      <c r="P183" s="11"/>
      <c r="Q183" s="6"/>
    </row>
    <row r="184" spans="16:17">
      <c r="P184" s="11"/>
      <c r="Q184" s="6"/>
    </row>
    <row r="185" spans="16:17">
      <c r="P185" s="11"/>
      <c r="Q185" s="6"/>
    </row>
    <row r="186" spans="16:17">
      <c r="P186" s="11"/>
      <c r="Q186" s="6"/>
    </row>
    <row r="187" spans="16:17">
      <c r="P187" s="11"/>
      <c r="Q187" s="6"/>
    </row>
    <row r="188" spans="16:17">
      <c r="P188" s="11"/>
      <c r="Q188" s="6"/>
    </row>
    <row r="189" spans="16:17">
      <c r="P189" s="11"/>
      <c r="Q189" s="6"/>
    </row>
    <row r="190" spans="16:17">
      <c r="P190" s="11"/>
      <c r="Q190" s="6"/>
    </row>
    <row r="191" spans="16:17">
      <c r="P191" s="11"/>
      <c r="Q191" s="6"/>
    </row>
    <row r="192" spans="16:17">
      <c r="P192" s="11"/>
      <c r="Q192" s="6"/>
    </row>
    <row r="193" spans="16:17">
      <c r="P193" s="11"/>
      <c r="Q193" s="6"/>
    </row>
    <row r="194" spans="16:17">
      <c r="P194" s="11"/>
      <c r="Q194" s="6"/>
    </row>
    <row r="195" spans="16:17">
      <c r="P195" s="11"/>
      <c r="Q195" s="6"/>
    </row>
    <row r="196" spans="16:17">
      <c r="P196" s="11"/>
      <c r="Q196" s="6"/>
    </row>
    <row r="197" spans="16:17">
      <c r="P197" s="11"/>
      <c r="Q197" s="6"/>
    </row>
    <row r="198" spans="16:17">
      <c r="P198" s="11"/>
      <c r="Q198" s="6"/>
    </row>
    <row r="199" spans="16:17">
      <c r="P199" s="11"/>
      <c r="Q199" s="6"/>
    </row>
    <row r="200" spans="16:17">
      <c r="P200" s="11"/>
      <c r="Q200" s="6"/>
    </row>
    <row r="201" spans="16:17">
      <c r="P201" s="11"/>
      <c r="Q201" s="6"/>
    </row>
    <row r="202" spans="16:17">
      <c r="P202" s="11"/>
      <c r="Q202" s="6"/>
    </row>
    <row r="203" spans="16:17">
      <c r="P203" s="11"/>
      <c r="Q203" s="6"/>
    </row>
    <row r="204" spans="16:17">
      <c r="P204" s="11"/>
      <c r="Q204" s="6"/>
    </row>
    <row r="205" spans="16:17">
      <c r="P205" s="11"/>
      <c r="Q205" s="6"/>
    </row>
    <row r="206" spans="16:17">
      <c r="P206" s="11"/>
      <c r="Q206" s="6"/>
    </row>
    <row r="207" spans="16:17">
      <c r="P207" s="11"/>
      <c r="Q207" s="6"/>
    </row>
    <row r="208" spans="16:17">
      <c r="P208" s="11"/>
      <c r="Q208" s="6"/>
    </row>
    <row r="209" spans="16:17">
      <c r="P209" s="11"/>
      <c r="Q209" s="6"/>
    </row>
    <row r="210" spans="16:17">
      <c r="P210" s="11"/>
      <c r="Q210" s="6"/>
    </row>
    <row r="211" spans="16:17">
      <c r="P211" s="11"/>
      <c r="Q211" s="6"/>
    </row>
    <row r="212" spans="16:17">
      <c r="P212" s="11"/>
      <c r="Q212" s="6"/>
    </row>
    <row r="213" spans="16:17">
      <c r="P213" s="11"/>
      <c r="Q213" s="6"/>
    </row>
    <row r="214" spans="16:17">
      <c r="P214" s="11"/>
      <c r="Q214" s="6"/>
    </row>
    <row r="215" spans="16:17">
      <c r="P215" s="11"/>
      <c r="Q215" s="6"/>
    </row>
    <row r="216" spans="16:17">
      <c r="P216" s="11"/>
      <c r="Q216" s="6"/>
    </row>
    <row r="217" spans="16:17">
      <c r="P217" s="11"/>
      <c r="Q217" s="6"/>
    </row>
    <row r="218" spans="16:17">
      <c r="P218" s="11"/>
      <c r="Q218" s="6"/>
    </row>
    <row r="219" spans="16:17">
      <c r="P219" s="11"/>
      <c r="Q219" s="6"/>
    </row>
    <row r="220" spans="16:17">
      <c r="P220" s="11"/>
      <c r="Q220" s="6"/>
    </row>
    <row r="221" spans="16:17">
      <c r="P221" s="11"/>
      <c r="Q221" s="6"/>
    </row>
    <row r="222" spans="16:17">
      <c r="P222" s="11"/>
      <c r="Q222" s="6"/>
    </row>
    <row r="223" spans="16:17">
      <c r="P223" s="11"/>
      <c r="Q223" s="6"/>
    </row>
    <row r="224" spans="16:17">
      <c r="P224" s="11"/>
      <c r="Q224" s="6"/>
    </row>
    <row r="225" spans="16:17">
      <c r="P225" s="11"/>
      <c r="Q225" s="6"/>
    </row>
    <row r="226" spans="16:17">
      <c r="P226" s="11"/>
      <c r="Q226" s="6"/>
    </row>
    <row r="227" spans="16:17">
      <c r="P227" s="11"/>
      <c r="Q227" s="6"/>
    </row>
    <row r="228" spans="16:17">
      <c r="P228" s="11"/>
      <c r="Q228" s="6"/>
    </row>
    <row r="229" spans="16:17">
      <c r="P229" s="11"/>
      <c r="Q229" s="6"/>
    </row>
    <row r="230" spans="16:17">
      <c r="P230" s="11"/>
      <c r="Q230" s="6"/>
    </row>
    <row r="231" spans="16:17">
      <c r="P231" s="11"/>
      <c r="Q231" s="6"/>
    </row>
    <row r="232" spans="16:17">
      <c r="P232" s="11"/>
      <c r="Q232" s="6"/>
    </row>
    <row r="233" spans="16:17">
      <c r="P233" s="11"/>
      <c r="Q233" s="6"/>
    </row>
    <row r="234" spans="16:17">
      <c r="P234" s="11"/>
      <c r="Q234" s="6"/>
    </row>
    <row r="235" spans="16:17">
      <c r="P235" s="11"/>
      <c r="Q235" s="6"/>
    </row>
    <row r="236" spans="16:17">
      <c r="P236" s="11"/>
      <c r="Q236" s="6"/>
    </row>
    <row r="237" spans="16:17">
      <c r="P237" s="11"/>
      <c r="Q237" s="6"/>
    </row>
    <row r="238" spans="16:17">
      <c r="P238" s="11"/>
      <c r="Q238" s="6"/>
    </row>
    <row r="239" spans="16:17">
      <c r="P239" s="11"/>
      <c r="Q239" s="6"/>
    </row>
    <row r="240" spans="16:17">
      <c r="P240" s="11"/>
      <c r="Q240" s="6"/>
    </row>
    <row r="241" spans="16:17">
      <c r="P241" s="11"/>
      <c r="Q241" s="6"/>
    </row>
    <row r="242" spans="16:17">
      <c r="P242" s="11"/>
      <c r="Q242" s="6"/>
    </row>
    <row r="243" spans="16:17">
      <c r="P243" s="11"/>
      <c r="Q243" s="6"/>
    </row>
    <row r="244" spans="16:17">
      <c r="P244" s="11"/>
      <c r="Q244" s="6"/>
    </row>
    <row r="245" spans="16:17">
      <c r="P245" s="11"/>
      <c r="Q245" s="6"/>
    </row>
    <row r="246" spans="16:17">
      <c r="P246" s="11"/>
      <c r="Q246" s="6"/>
    </row>
    <row r="247" spans="16:17">
      <c r="P247" s="11"/>
      <c r="Q247" s="6"/>
    </row>
    <row r="248" spans="16:17">
      <c r="P248" s="11"/>
      <c r="Q248" s="6"/>
    </row>
    <row r="249" spans="16:17">
      <c r="P249" s="11"/>
      <c r="Q249" s="6"/>
    </row>
    <row r="250" spans="16:17">
      <c r="P250" s="11"/>
      <c r="Q250" s="6"/>
    </row>
    <row r="251" spans="16:17">
      <c r="P251" s="11"/>
      <c r="Q251" s="6"/>
    </row>
    <row r="252" spans="16:17">
      <c r="P252" s="11"/>
      <c r="Q252" s="6"/>
    </row>
    <row r="253" spans="16:17">
      <c r="P253" s="11"/>
      <c r="Q253" s="6"/>
    </row>
    <row r="254" spans="16:17">
      <c r="P254" s="11"/>
      <c r="Q254" s="6"/>
    </row>
    <row r="255" spans="16:17">
      <c r="P255" s="11"/>
      <c r="Q255" s="6"/>
    </row>
    <row r="256" spans="16:17">
      <c r="P256" s="11"/>
      <c r="Q256" s="6"/>
    </row>
    <row r="257" spans="16:17">
      <c r="P257" s="11"/>
      <c r="Q257" s="6"/>
    </row>
    <row r="258" spans="16:17">
      <c r="P258" s="11"/>
      <c r="Q258" s="6"/>
    </row>
    <row r="259" spans="16:17">
      <c r="P259" s="11"/>
      <c r="Q259" s="6"/>
    </row>
    <row r="260" spans="16:17">
      <c r="P260" s="11"/>
      <c r="Q260" s="6"/>
    </row>
    <row r="261" spans="16:17">
      <c r="P261" s="11"/>
      <c r="Q261" s="6"/>
    </row>
    <row r="262" spans="16:17">
      <c r="P262" s="11"/>
      <c r="Q262" s="6"/>
    </row>
    <row r="263" spans="16:17">
      <c r="P263" s="11"/>
      <c r="Q263" s="6"/>
    </row>
    <row r="264" spans="16:17">
      <c r="P264" s="11"/>
      <c r="Q264" s="6"/>
    </row>
    <row r="265" spans="16:17">
      <c r="P265" s="11"/>
      <c r="Q265" s="6"/>
    </row>
    <row r="266" spans="16:17">
      <c r="P266" s="11"/>
      <c r="Q266" s="6"/>
    </row>
    <row r="267" spans="16:17">
      <c r="P267" s="11"/>
      <c r="Q267" s="6"/>
    </row>
    <row r="268" spans="16:17">
      <c r="P268" s="11"/>
      <c r="Q268" s="6"/>
    </row>
    <row r="269" spans="16:17">
      <c r="P269" s="11"/>
      <c r="Q269" s="6"/>
    </row>
    <row r="270" spans="16:17">
      <c r="P270" s="11"/>
      <c r="Q270" s="6"/>
    </row>
    <row r="271" spans="16:17">
      <c r="P271" s="11"/>
      <c r="Q271" s="6"/>
    </row>
    <row r="272" spans="16:17">
      <c r="P272" s="11"/>
      <c r="Q272" s="6"/>
    </row>
    <row r="273" spans="16:17">
      <c r="P273" s="11"/>
      <c r="Q273" s="6"/>
    </row>
    <row r="274" spans="16:17">
      <c r="P274" s="11"/>
      <c r="Q274" s="6"/>
    </row>
    <row r="275" spans="16:17">
      <c r="P275" s="11"/>
      <c r="Q275" s="6"/>
    </row>
    <row r="276" spans="16:17">
      <c r="P276" s="11"/>
      <c r="Q276" s="6"/>
    </row>
    <row r="277" spans="16:17">
      <c r="P277" s="11"/>
      <c r="Q277" s="6"/>
    </row>
    <row r="278" spans="16:17">
      <c r="P278" s="11"/>
      <c r="Q278" s="6"/>
    </row>
    <row r="279" spans="16:17">
      <c r="P279" s="11"/>
      <c r="Q279" s="6"/>
    </row>
    <row r="280" spans="16:17">
      <c r="P280" s="11"/>
      <c r="Q280" s="6"/>
    </row>
    <row r="281" spans="16:17">
      <c r="P281" s="11"/>
      <c r="Q281" s="6"/>
    </row>
    <row r="282" spans="16:17">
      <c r="P282" s="11"/>
      <c r="Q282" s="6"/>
    </row>
    <row r="283" spans="16:17">
      <c r="P283" s="11"/>
      <c r="Q283" s="6"/>
    </row>
    <row r="284" spans="16:17">
      <c r="P284" s="11"/>
      <c r="Q284" s="6"/>
    </row>
    <row r="285" spans="16:17">
      <c r="P285" s="11"/>
      <c r="Q285" s="6"/>
    </row>
    <row r="286" spans="16:17">
      <c r="P286" s="11"/>
      <c r="Q286" s="6"/>
    </row>
    <row r="287" spans="16:17">
      <c r="P287" s="11"/>
      <c r="Q287" s="6"/>
    </row>
    <row r="288" spans="16:17">
      <c r="P288" s="11"/>
      <c r="Q288" s="6"/>
    </row>
    <row r="289" spans="16:17">
      <c r="P289" s="11"/>
      <c r="Q289" s="6"/>
    </row>
    <row r="290" spans="16:17">
      <c r="P290" s="11"/>
      <c r="Q290" s="6"/>
    </row>
    <row r="291" spans="16:17">
      <c r="P291" s="11"/>
      <c r="Q291" s="6"/>
    </row>
    <row r="292" spans="16:17">
      <c r="P292" s="11"/>
      <c r="Q292" s="6"/>
    </row>
    <row r="293" spans="16:17">
      <c r="P293" s="11"/>
      <c r="Q293" s="6"/>
    </row>
    <row r="294" spans="16:17">
      <c r="P294" s="11"/>
      <c r="Q294" s="6"/>
    </row>
    <row r="295" spans="16:17">
      <c r="P295" s="11"/>
      <c r="Q295" s="6"/>
    </row>
    <row r="296" spans="16:17">
      <c r="P296" s="11"/>
      <c r="Q296" s="6"/>
    </row>
    <row r="297" spans="16:17">
      <c r="P297" s="11"/>
      <c r="Q297" s="6"/>
    </row>
    <row r="298" spans="16:17">
      <c r="P298" s="11"/>
      <c r="Q298" s="6"/>
    </row>
    <row r="299" spans="16:17">
      <c r="P299" s="11"/>
      <c r="Q299" s="6"/>
    </row>
    <row r="300" spans="16:17">
      <c r="P300" s="11"/>
      <c r="Q300" s="6"/>
    </row>
    <row r="301" spans="16:17">
      <c r="P301" s="11"/>
      <c r="Q301" s="6"/>
    </row>
    <row r="302" spans="16:17">
      <c r="P302" s="11"/>
      <c r="Q302" s="6"/>
    </row>
    <row r="303" spans="16:17">
      <c r="P303" s="11"/>
      <c r="Q303" s="6"/>
    </row>
    <row r="304" spans="16:17">
      <c r="P304" s="11"/>
      <c r="Q304" s="6"/>
    </row>
    <row r="305" spans="16:17">
      <c r="P305" s="11"/>
      <c r="Q305" s="6"/>
    </row>
    <row r="306" spans="16:17">
      <c r="P306" s="11"/>
      <c r="Q306" s="6"/>
    </row>
    <row r="307" spans="16:17">
      <c r="P307" s="11"/>
      <c r="Q307" s="6"/>
    </row>
    <row r="308" spans="16:17">
      <c r="P308" s="11"/>
      <c r="Q308" s="6"/>
    </row>
    <row r="309" spans="16:17">
      <c r="P309" s="11"/>
      <c r="Q309" s="6"/>
    </row>
    <row r="310" spans="16:17">
      <c r="P310" s="11"/>
      <c r="Q310" s="6"/>
    </row>
    <row r="311" spans="16:17">
      <c r="P311" s="11"/>
      <c r="Q311" s="6"/>
    </row>
    <row r="312" spans="16:17">
      <c r="P312" s="11"/>
      <c r="Q312" s="6"/>
    </row>
    <row r="313" spans="16:17">
      <c r="P313" s="11"/>
      <c r="Q313" s="6"/>
    </row>
    <row r="314" spans="16:17">
      <c r="P314" s="11"/>
      <c r="Q314" s="6"/>
    </row>
    <row r="315" spans="16:17">
      <c r="P315" s="11"/>
      <c r="Q315" s="6"/>
    </row>
    <row r="316" spans="16:17">
      <c r="P316" s="11"/>
      <c r="Q316" s="6"/>
    </row>
    <row r="317" spans="16:17">
      <c r="P317" s="11"/>
      <c r="Q317" s="6"/>
    </row>
    <row r="318" spans="16:17">
      <c r="P318" s="11"/>
      <c r="Q318" s="6"/>
    </row>
    <row r="319" spans="16:17">
      <c r="P319" s="11"/>
      <c r="Q319" s="6"/>
    </row>
    <row r="320" spans="16:17">
      <c r="P320" s="11"/>
      <c r="Q320" s="6"/>
    </row>
    <row r="321" spans="16:17">
      <c r="P321" s="11"/>
      <c r="Q321" s="6"/>
    </row>
    <row r="322" spans="16:17">
      <c r="P322" s="11"/>
      <c r="Q322" s="6"/>
    </row>
    <row r="323" spans="16:17">
      <c r="P323" s="11"/>
      <c r="Q323" s="6"/>
    </row>
    <row r="324" spans="16:17">
      <c r="P324" s="11"/>
      <c r="Q324" s="6"/>
    </row>
    <row r="325" spans="16:17">
      <c r="P325" s="11"/>
      <c r="Q325" s="6"/>
    </row>
    <row r="326" spans="16:17">
      <c r="P326" s="11"/>
      <c r="Q326" s="6"/>
    </row>
    <row r="327" spans="16:17">
      <c r="P327" s="11"/>
      <c r="Q327" s="6"/>
    </row>
    <row r="328" spans="16:17">
      <c r="P328" s="11"/>
      <c r="Q328" s="6"/>
    </row>
    <row r="329" spans="16:17">
      <c r="P329" s="11"/>
      <c r="Q329" s="6"/>
    </row>
    <row r="330" spans="16:17">
      <c r="P330" s="11"/>
      <c r="Q330" s="6"/>
    </row>
    <row r="331" spans="16:17">
      <c r="P331" s="11"/>
      <c r="Q331" s="6"/>
    </row>
    <row r="332" spans="16:17">
      <c r="P332" s="11"/>
      <c r="Q332" s="6"/>
    </row>
    <row r="333" spans="16:17">
      <c r="P333" s="11"/>
      <c r="Q333" s="6"/>
    </row>
    <row r="334" spans="16:17">
      <c r="P334" s="11"/>
      <c r="Q334" s="6"/>
    </row>
    <row r="335" spans="16:17">
      <c r="P335" s="11"/>
      <c r="Q335" s="6"/>
    </row>
    <row r="336" spans="16:17">
      <c r="P336" s="11"/>
      <c r="Q336" s="6"/>
    </row>
    <row r="337" spans="16:17">
      <c r="P337" s="11"/>
      <c r="Q337" s="6"/>
    </row>
    <row r="338" spans="16:17">
      <c r="P338" s="11"/>
      <c r="Q338" s="6"/>
    </row>
    <row r="339" spans="16:17">
      <c r="P339" s="11"/>
      <c r="Q339" s="6"/>
    </row>
    <row r="340" spans="16:17">
      <c r="P340" s="11"/>
      <c r="Q340" s="6"/>
    </row>
    <row r="341" spans="16:17">
      <c r="P341" s="11"/>
      <c r="Q341" s="6"/>
    </row>
    <row r="342" spans="16:17">
      <c r="P342" s="11"/>
      <c r="Q342" s="6"/>
    </row>
    <row r="343" spans="16:17">
      <c r="P343" s="11"/>
      <c r="Q343" s="6"/>
    </row>
    <row r="344" spans="16:17">
      <c r="P344" s="11"/>
      <c r="Q344" s="6"/>
    </row>
    <row r="345" spans="16:17">
      <c r="P345" s="11"/>
      <c r="Q345" s="6"/>
    </row>
    <row r="346" spans="16:17">
      <c r="P346" s="11"/>
      <c r="Q346" s="6"/>
    </row>
    <row r="347" spans="16:17">
      <c r="P347" s="11"/>
      <c r="Q347" s="6"/>
    </row>
    <row r="348" spans="16:17">
      <c r="P348" s="11"/>
      <c r="Q348" s="6"/>
    </row>
    <row r="349" spans="16:17">
      <c r="P349" s="11"/>
      <c r="Q349" s="6"/>
    </row>
    <row r="350" spans="16:17">
      <c r="P350" s="11"/>
      <c r="Q350" s="6"/>
    </row>
    <row r="351" spans="16:17">
      <c r="P351" s="11"/>
      <c r="Q351" s="6"/>
    </row>
    <row r="352" spans="16:17">
      <c r="P352" s="11"/>
      <c r="Q352" s="6"/>
    </row>
    <row r="353" spans="16:17">
      <c r="P353" s="11"/>
      <c r="Q353" s="6"/>
    </row>
    <row r="354" spans="16:17">
      <c r="P354" s="11"/>
      <c r="Q354" s="6"/>
    </row>
    <row r="355" spans="16:17">
      <c r="P355" s="11"/>
      <c r="Q355" s="6"/>
    </row>
    <row r="356" spans="16:17">
      <c r="P356" s="11"/>
      <c r="Q356" s="6"/>
    </row>
    <row r="357" spans="16:17">
      <c r="P357" s="11"/>
      <c r="Q357" s="6"/>
    </row>
    <row r="358" spans="16:17">
      <c r="P358" s="11"/>
      <c r="Q358" s="6"/>
    </row>
    <row r="359" spans="16:17">
      <c r="P359" s="11"/>
      <c r="Q359" s="6"/>
    </row>
    <row r="360" spans="16:17">
      <c r="P360" s="11"/>
      <c r="Q360" s="6"/>
    </row>
    <row r="361" spans="16:17">
      <c r="P361" s="11"/>
      <c r="Q361" s="6"/>
    </row>
    <row r="362" spans="16:17">
      <c r="P362" s="11"/>
      <c r="Q362" s="6"/>
    </row>
    <row r="363" spans="16:17">
      <c r="P363" s="11"/>
      <c r="Q363" s="6"/>
    </row>
    <row r="364" spans="16:17">
      <c r="P364" s="11"/>
      <c r="Q364" s="6"/>
    </row>
    <row r="365" spans="16:17">
      <c r="P365" s="11"/>
      <c r="Q365" s="6"/>
    </row>
    <row r="366" spans="16:17">
      <c r="P366" s="11"/>
      <c r="Q366" s="6"/>
    </row>
    <row r="367" spans="16:17">
      <c r="P367" s="11"/>
      <c r="Q367" s="6"/>
    </row>
    <row r="368" spans="16:17">
      <c r="P368" s="11"/>
      <c r="Q368" s="6"/>
    </row>
    <row r="369" spans="16:17">
      <c r="P369" s="11"/>
      <c r="Q369" s="6"/>
    </row>
    <row r="370" spans="16:17">
      <c r="P370" s="11"/>
      <c r="Q370" s="6"/>
    </row>
    <row r="371" spans="16:17">
      <c r="P371" s="11"/>
      <c r="Q371" s="6"/>
    </row>
    <row r="372" spans="16:17">
      <c r="P372" s="11"/>
      <c r="Q372" s="6"/>
    </row>
    <row r="373" spans="16:17">
      <c r="P373" s="11"/>
      <c r="Q373" s="6"/>
    </row>
    <row r="374" spans="16:17">
      <c r="P374" s="11"/>
      <c r="Q374" s="6"/>
    </row>
    <row r="375" spans="16:17">
      <c r="P375" s="11"/>
      <c r="Q375" s="6"/>
    </row>
    <row r="376" spans="16:17">
      <c r="P376" s="11"/>
      <c r="Q376" s="6"/>
    </row>
    <row r="377" spans="16:17">
      <c r="P377" s="11"/>
      <c r="Q377" s="6"/>
    </row>
    <row r="378" spans="16:17">
      <c r="P378" s="11"/>
      <c r="Q378" s="6"/>
    </row>
    <row r="379" spans="16:17">
      <c r="P379" s="11"/>
      <c r="Q379" s="6"/>
    </row>
    <row r="380" spans="16:17">
      <c r="P380" s="11"/>
      <c r="Q380" s="6"/>
    </row>
    <row r="381" spans="16:17">
      <c r="P381" s="11"/>
      <c r="Q381" s="6"/>
    </row>
    <row r="382" spans="16:17">
      <c r="P382" s="11"/>
      <c r="Q382" s="6"/>
    </row>
    <row r="383" spans="16:17">
      <c r="P383" s="11"/>
      <c r="Q383" s="6"/>
    </row>
    <row r="384" spans="16:17">
      <c r="P384" s="11"/>
      <c r="Q384" s="6"/>
    </row>
    <row r="385" spans="16:17">
      <c r="P385" s="11"/>
      <c r="Q385" s="6"/>
    </row>
    <row r="386" spans="16:17">
      <c r="P386" s="11"/>
      <c r="Q386" s="6"/>
    </row>
    <row r="387" spans="16:17">
      <c r="P387" s="11"/>
      <c r="Q387" s="6"/>
    </row>
    <row r="388" spans="16:17">
      <c r="P388" s="11"/>
      <c r="Q388" s="6"/>
    </row>
    <row r="389" spans="16:17">
      <c r="P389" s="11"/>
      <c r="Q389" s="6"/>
    </row>
    <row r="390" spans="16:17">
      <c r="P390" s="11"/>
      <c r="Q390" s="6"/>
    </row>
    <row r="391" spans="16:17">
      <c r="P391" s="11"/>
      <c r="Q391" s="6"/>
    </row>
    <row r="392" spans="16:17">
      <c r="P392" s="11"/>
      <c r="Q392" s="6"/>
    </row>
    <row r="393" spans="16:17">
      <c r="P393" s="11"/>
      <c r="Q393" s="6"/>
    </row>
    <row r="394" spans="16:17">
      <c r="P394" s="11"/>
      <c r="Q394" s="6"/>
    </row>
    <row r="395" spans="16:17">
      <c r="P395" s="11"/>
      <c r="Q395" s="6"/>
    </row>
  </sheetData>
  <phoneticPr fontId="0" type="noConversion"/>
  <conditionalFormatting sqref="N2:N31 H41:H51 N48 H53:H57 B34:B35 B42:B64 H59:H60 B2:B4 E23:E32 K7:K8 B10:B32 K15 K21:K32 N55:N57 N59:N64 E3:E11 Q45:Q63 Q35:Q43 H2:H31 Q6:Q24 Q30:Q31">
    <cfRule type="expression" dxfId="181" priority="611" stopIfTrue="1">
      <formula>WEEKDAY(A2,3)=5</formula>
    </cfRule>
    <cfRule type="expression" dxfId="180" priority="612" stopIfTrue="1">
      <formula>WEEKDAY(A2,3)=6</formula>
    </cfRule>
  </conditionalFormatting>
  <conditionalFormatting sqref="Q5">
    <cfRule type="expression" dxfId="179" priority="511" stopIfTrue="1">
      <formula>WEEKDAY(P5,3)=5</formula>
    </cfRule>
    <cfRule type="expression" dxfId="178" priority="512" stopIfTrue="1">
      <formula>WEEKDAY(P5,3)=6</formula>
    </cfRule>
  </conditionalFormatting>
  <conditionalFormatting sqref="Q34">
    <cfRule type="expression" dxfId="177" priority="515" stopIfTrue="1">
      <formula>WEEKDAY(P38,3)=5</formula>
    </cfRule>
    <cfRule type="expression" dxfId="176" priority="516" stopIfTrue="1">
      <formula>WEEKDAY(P38,3)=6</formula>
    </cfRule>
  </conditionalFormatting>
  <conditionalFormatting sqref="E12:E13">
    <cfRule type="expression" dxfId="175" priority="551" stopIfTrue="1">
      <formula>WEEKDAY(D12,3)=5</formula>
    </cfRule>
    <cfRule type="expression" dxfId="174" priority="552" stopIfTrue="1">
      <formula>WEEKDAY(D12,3)=6</formula>
    </cfRule>
  </conditionalFormatting>
  <conditionalFormatting sqref="N50 N52">
    <cfRule type="expression" dxfId="173" priority="569" stopIfTrue="1">
      <formula>WEEKDAY(M50,3)=5</formula>
    </cfRule>
    <cfRule type="expression" dxfId="172" priority="570" stopIfTrue="1">
      <formula>WEEKDAY(M50,3)=6</formula>
    </cfRule>
  </conditionalFormatting>
  <conditionalFormatting sqref="Q3">
    <cfRule type="expression" dxfId="171" priority="509" stopIfTrue="1">
      <formula>WEEKDAY(P3,3)=5</formula>
    </cfRule>
    <cfRule type="expression" dxfId="170" priority="510" stopIfTrue="1">
      <formula>WEEKDAY(P3,3)=6</formula>
    </cfRule>
  </conditionalFormatting>
  <conditionalFormatting sqref="E34:E35">
    <cfRule type="expression" dxfId="169" priority="369" stopIfTrue="1">
      <formula>WEEKDAY(D34,3)=5</formula>
    </cfRule>
    <cfRule type="expression" dxfId="168" priority="370" stopIfTrue="1">
      <formula>WEEKDAY(D34,3)=6</formula>
    </cfRule>
  </conditionalFormatting>
  <conditionalFormatting sqref="H39:H40">
    <cfRule type="expression" dxfId="167" priority="533" stopIfTrue="1">
      <formula>WEEKDAY(G39,3)=5</formula>
    </cfRule>
    <cfRule type="expression" dxfId="166" priority="534" stopIfTrue="1">
      <formula>WEEKDAY(G39,3)=6</formula>
    </cfRule>
  </conditionalFormatting>
  <conditionalFormatting sqref="N51">
    <cfRule type="expression" dxfId="165" priority="521" stopIfTrue="1">
      <formula>WEEKDAY(M51,3)=5</formula>
    </cfRule>
    <cfRule type="expression" dxfId="164" priority="522" stopIfTrue="1">
      <formula>WEEKDAY(M51,3)=6</formula>
    </cfRule>
  </conditionalFormatting>
  <conditionalFormatting sqref="Q2">
    <cfRule type="expression" dxfId="163" priority="507" stopIfTrue="1">
      <formula>WEEKDAY(P2,3)=5</formula>
    </cfRule>
    <cfRule type="expression" dxfId="162" priority="508" stopIfTrue="1">
      <formula>WEEKDAY(P2,3)=6</formula>
    </cfRule>
  </conditionalFormatting>
  <conditionalFormatting sqref="Q4">
    <cfRule type="expression" dxfId="161" priority="503" stopIfTrue="1">
      <formula>WEEKDAY(P4,3)=5</formula>
    </cfRule>
    <cfRule type="expression" dxfId="160" priority="504" stopIfTrue="1">
      <formula>WEEKDAY(P4,3)=6</formula>
    </cfRule>
  </conditionalFormatting>
  <conditionalFormatting sqref="B5">
    <cfRule type="expression" dxfId="159" priority="389" stopIfTrue="1">
      <formula>WEEKDAY(A5,3)=5</formula>
    </cfRule>
    <cfRule type="expression" dxfId="158" priority="390" stopIfTrue="1">
      <formula>WEEKDAY(A5,3)=6</formula>
    </cfRule>
  </conditionalFormatting>
  <conditionalFormatting sqref="B6:B9">
    <cfRule type="expression" dxfId="157" priority="391" stopIfTrue="1">
      <formula>WEEKDAY(A6,3)=5</formula>
    </cfRule>
    <cfRule type="expression" dxfId="156" priority="392" stopIfTrue="1">
      <formula>WEEKDAY(A6,3)=6</formula>
    </cfRule>
  </conditionalFormatting>
  <conditionalFormatting sqref="E52">
    <cfRule type="expression" dxfId="155" priority="473" stopIfTrue="1">
      <formula>WEEKDAY(D52,3)=5</formula>
    </cfRule>
    <cfRule type="expression" dxfId="154" priority="474" stopIfTrue="1">
      <formula>WEEKDAY(D52,3)=6</formula>
    </cfRule>
  </conditionalFormatting>
  <conditionalFormatting sqref="E51">
    <cfRule type="expression" dxfId="153" priority="471" stopIfTrue="1">
      <formula>WEEKDAY(D51,3)=5</formula>
    </cfRule>
    <cfRule type="expression" dxfId="152" priority="472" stopIfTrue="1">
      <formula>WEEKDAY(D51,3)=6</formula>
    </cfRule>
  </conditionalFormatting>
  <conditionalFormatting sqref="N58">
    <cfRule type="expression" dxfId="151" priority="401" stopIfTrue="1">
      <formula>WEEKDAY(M58,3)=5</formula>
    </cfRule>
    <cfRule type="expression" dxfId="150" priority="402" stopIfTrue="1">
      <formula>WEEKDAY(M58,3)=6</formula>
    </cfRule>
  </conditionalFormatting>
  <conditionalFormatting sqref="E50">
    <cfRule type="expression" dxfId="149" priority="355" stopIfTrue="1">
      <formula>WEEKDAY(D50,3)=5</formula>
    </cfRule>
    <cfRule type="expression" dxfId="148" priority="356" stopIfTrue="1">
      <formula>WEEKDAY(D50,3)=6</formula>
    </cfRule>
  </conditionalFormatting>
  <conditionalFormatting sqref="H58">
    <cfRule type="expression" dxfId="147" priority="399" stopIfTrue="1">
      <formula>WEEKDAY(G58,3)=5</formula>
    </cfRule>
    <cfRule type="expression" dxfId="146" priority="400" stopIfTrue="1">
      <formula>WEEKDAY(G58,3)=6</formula>
    </cfRule>
  </conditionalFormatting>
  <conditionalFormatting sqref="N49">
    <cfRule type="expression" dxfId="145" priority="269" stopIfTrue="1">
      <formula>WEEKDAY(M49,3)=5</formula>
    </cfRule>
    <cfRule type="expression" dxfId="144" priority="270" stopIfTrue="1">
      <formula>WEEKDAY(M49,3)=6</formula>
    </cfRule>
  </conditionalFormatting>
  <conditionalFormatting sqref="E53:E54">
    <cfRule type="expression" dxfId="143" priority="349" stopIfTrue="1">
      <formula>WEEKDAY(D53,3)=5</formula>
    </cfRule>
    <cfRule type="expression" dxfId="142" priority="350" stopIfTrue="1">
      <formula>WEEKDAY(D53,3)=6</formula>
    </cfRule>
  </conditionalFormatting>
  <conditionalFormatting sqref="H61:H62">
    <cfRule type="expression" dxfId="141" priority="329" stopIfTrue="1">
      <formula>WEEKDAY(G61,3)=5</formula>
    </cfRule>
    <cfRule type="expression" dxfId="140" priority="330" stopIfTrue="1">
      <formula>WEEKDAY(G61,3)=6</formula>
    </cfRule>
  </conditionalFormatting>
  <conditionalFormatting sqref="H63">
    <cfRule type="expression" dxfId="139" priority="327" stopIfTrue="1">
      <formula>WEEKDAY(G63,3)=5</formula>
    </cfRule>
    <cfRule type="expression" dxfId="138" priority="328" stopIfTrue="1">
      <formula>WEEKDAY(G63,3)=6</formula>
    </cfRule>
  </conditionalFormatting>
  <conditionalFormatting sqref="H64">
    <cfRule type="expression" dxfId="137" priority="325" stopIfTrue="1">
      <formula>WEEKDAY(G64,3)=5</formula>
    </cfRule>
    <cfRule type="expression" dxfId="136" priority="326" stopIfTrue="1">
      <formula>WEEKDAY(G64,3)=6</formula>
    </cfRule>
  </conditionalFormatting>
  <conditionalFormatting sqref="H52">
    <cfRule type="expression" dxfId="135" priority="301" stopIfTrue="1">
      <formula>WEEKDAY(G52,3)=5</formula>
    </cfRule>
    <cfRule type="expression" dxfId="134" priority="302" stopIfTrue="1">
      <formula>WEEKDAY(G52,3)=6</formula>
    </cfRule>
  </conditionalFormatting>
  <conditionalFormatting sqref="N37">
    <cfRule type="expression" dxfId="133" priority="261" stopIfTrue="1">
      <formula>WEEKDAY(M37,3)=5</formula>
    </cfRule>
    <cfRule type="expression" dxfId="132" priority="262" stopIfTrue="1">
      <formula>WEEKDAY(M37,3)=6</formula>
    </cfRule>
  </conditionalFormatting>
  <conditionalFormatting sqref="E14:E15 E17:E18">
    <cfRule type="expression" dxfId="131" priority="239" stopIfTrue="1">
      <formula>WEEKDAY(D14,3)=5</formula>
    </cfRule>
    <cfRule type="expression" dxfId="130" priority="240" stopIfTrue="1">
      <formula>WEEKDAY(D14,3)=6</formula>
    </cfRule>
  </conditionalFormatting>
  <conditionalFormatting sqref="K2:K6">
    <cfRule type="expression" dxfId="129" priority="237" stopIfTrue="1">
      <formula>WEEKDAY(J2,3)=5</formula>
    </cfRule>
    <cfRule type="expression" dxfId="128" priority="238" stopIfTrue="1">
      <formula>WEEKDAY(J2,3)=6</formula>
    </cfRule>
  </conditionalFormatting>
  <conditionalFormatting sqref="K9:K12">
    <cfRule type="expression" dxfId="127" priority="235" stopIfTrue="1">
      <formula>WEEKDAY(J9,3)=5</formula>
    </cfRule>
    <cfRule type="expression" dxfId="126" priority="236" stopIfTrue="1">
      <formula>WEEKDAY(J9,3)=6</formula>
    </cfRule>
  </conditionalFormatting>
  <conditionalFormatting sqref="K16:K20">
    <cfRule type="expression" dxfId="125" priority="233" stopIfTrue="1">
      <formula>WEEKDAY(J16,3)=5</formula>
    </cfRule>
    <cfRule type="expression" dxfId="124" priority="234" stopIfTrue="1">
      <formula>WEEKDAY(J16,3)=6</formula>
    </cfRule>
  </conditionalFormatting>
  <conditionalFormatting sqref="Q28">
    <cfRule type="expression" dxfId="123" priority="231" stopIfTrue="1">
      <formula>WEEKDAY(P28,3)=5</formula>
    </cfRule>
    <cfRule type="expression" dxfId="122" priority="232" stopIfTrue="1">
      <formula>WEEKDAY(P28,3)=6</formula>
    </cfRule>
  </conditionalFormatting>
  <conditionalFormatting sqref="B36">
    <cfRule type="expression" dxfId="121" priority="227" stopIfTrue="1">
      <formula>WEEKDAY(A36,3)=5</formula>
    </cfRule>
    <cfRule type="expression" dxfId="120" priority="228" stopIfTrue="1">
      <formula>WEEKDAY(A36,3)=6</formula>
    </cfRule>
  </conditionalFormatting>
  <conditionalFormatting sqref="B40:B41">
    <cfRule type="expression" dxfId="119" priority="225" stopIfTrue="1">
      <formula>WEEKDAY(A40,3)=5</formula>
    </cfRule>
    <cfRule type="expression" dxfId="118" priority="226" stopIfTrue="1">
      <formula>WEEKDAY(A40,3)=6</formula>
    </cfRule>
  </conditionalFormatting>
  <conditionalFormatting sqref="E39:E40">
    <cfRule type="expression" dxfId="117" priority="223" stopIfTrue="1">
      <formula>WEEKDAY(D39,3)=5</formula>
    </cfRule>
    <cfRule type="expression" dxfId="116" priority="224" stopIfTrue="1">
      <formula>WEEKDAY(D39,3)=6</formula>
    </cfRule>
  </conditionalFormatting>
  <conditionalFormatting sqref="E46:E47">
    <cfRule type="expression" dxfId="115" priority="221" stopIfTrue="1">
      <formula>WEEKDAY(D46,3)=5</formula>
    </cfRule>
    <cfRule type="expression" dxfId="114" priority="222" stopIfTrue="1">
      <formula>WEEKDAY(D46,3)=6</formula>
    </cfRule>
  </conditionalFormatting>
  <conditionalFormatting sqref="E60:E61">
    <cfRule type="expression" dxfId="113" priority="219" stopIfTrue="1">
      <formula>WEEKDAY(D60,3)=5</formula>
    </cfRule>
    <cfRule type="expression" dxfId="112" priority="220" stopIfTrue="1">
      <formula>WEEKDAY(D60,3)=6</formula>
    </cfRule>
  </conditionalFormatting>
  <conditionalFormatting sqref="K36">
    <cfRule type="expression" dxfId="111" priority="215" stopIfTrue="1">
      <formula>WEEKDAY(J36,3)=5</formula>
    </cfRule>
    <cfRule type="expression" dxfId="110" priority="216" stopIfTrue="1">
      <formula>WEEKDAY(J36,3)=6</formula>
    </cfRule>
  </conditionalFormatting>
  <conditionalFormatting sqref="N34:N36">
    <cfRule type="expression" dxfId="109" priority="207" stopIfTrue="1">
      <formula>WEEKDAY(M34,3)=5</formula>
    </cfRule>
    <cfRule type="expression" dxfId="108" priority="208" stopIfTrue="1">
      <formula>WEEKDAY(M34,3)=6</formula>
    </cfRule>
  </conditionalFormatting>
  <conditionalFormatting sqref="K37">
    <cfRule type="expression" dxfId="107" priority="205" stopIfTrue="1">
      <formula>WEEKDAY(J37,3)=5</formula>
    </cfRule>
    <cfRule type="expression" dxfId="106" priority="206" stopIfTrue="1">
      <formula>WEEKDAY(J37,3)=6</formula>
    </cfRule>
  </conditionalFormatting>
  <conditionalFormatting sqref="K43:K44">
    <cfRule type="expression" dxfId="105" priority="203" stopIfTrue="1">
      <formula>WEEKDAY(J43,3)=5</formula>
    </cfRule>
    <cfRule type="expression" dxfId="104" priority="204" stopIfTrue="1">
      <formula>WEEKDAY(J43,3)=6</formula>
    </cfRule>
  </conditionalFormatting>
  <conditionalFormatting sqref="K48:K51">
    <cfRule type="expression" dxfId="103" priority="201" stopIfTrue="1">
      <formula>WEEKDAY(J48,3)=5</formula>
    </cfRule>
    <cfRule type="expression" dxfId="102" priority="202" stopIfTrue="1">
      <formula>WEEKDAY(J48,3)=6</formula>
    </cfRule>
  </conditionalFormatting>
  <conditionalFormatting sqref="K43">
    <cfRule type="expression" dxfId="101" priority="193" stopIfTrue="1">
      <formula>WEEKDAY(J45,3)=5</formula>
    </cfRule>
    <cfRule type="expression" dxfId="100" priority="194" stopIfTrue="1">
      <formula>WEEKDAY(J45,3)=6</formula>
    </cfRule>
  </conditionalFormatting>
  <conditionalFormatting sqref="K47">
    <cfRule type="expression" dxfId="99" priority="191" stopIfTrue="1">
      <formula>WEEKDAY(J47,3)=5</formula>
    </cfRule>
    <cfRule type="expression" dxfId="98" priority="192" stopIfTrue="1">
      <formula>WEEKDAY(J47,3)=6</formula>
    </cfRule>
  </conditionalFormatting>
  <conditionalFormatting sqref="N38:N41">
    <cfRule type="expression" dxfId="97" priority="189" stopIfTrue="1">
      <formula>WEEKDAY(M38,3)=5</formula>
    </cfRule>
    <cfRule type="expression" dxfId="96" priority="190" stopIfTrue="1">
      <formula>WEEKDAY(M38,3)=6</formula>
    </cfRule>
  </conditionalFormatting>
  <conditionalFormatting sqref="N42">
    <cfRule type="expression" dxfId="95" priority="187" stopIfTrue="1">
      <formula>WEEKDAY(M42,3)=5</formula>
    </cfRule>
    <cfRule type="expression" dxfId="94" priority="188" stopIfTrue="1">
      <formula>WEEKDAY(M42,3)=6</formula>
    </cfRule>
  </conditionalFormatting>
  <conditionalFormatting sqref="N53">
    <cfRule type="expression" dxfId="93" priority="185" stopIfTrue="1">
      <formula>WEEKDAY(M53,3)=5</formula>
    </cfRule>
    <cfRule type="expression" dxfId="92" priority="186" stopIfTrue="1">
      <formula>WEEKDAY(M53,3)=6</formula>
    </cfRule>
  </conditionalFormatting>
  <conditionalFormatting sqref="E62">
    <cfRule type="expression" dxfId="91" priority="181" stopIfTrue="1">
      <formula>WEEKDAY(D62,3)=5</formula>
    </cfRule>
    <cfRule type="expression" dxfId="90" priority="182" stopIfTrue="1">
      <formula>WEEKDAY(D62,3)=6</formula>
    </cfRule>
  </conditionalFormatting>
  <conditionalFormatting sqref="Q32">
    <cfRule type="expression" dxfId="89" priority="159" stopIfTrue="1">
      <formula>WEEKDAY(P32,3)=5</formula>
    </cfRule>
    <cfRule type="expression" dxfId="88" priority="160" stopIfTrue="1">
      <formula>WEEKDAY(P32,3)=6</formula>
    </cfRule>
  </conditionalFormatting>
  <conditionalFormatting sqref="K58">
    <cfRule type="expression" dxfId="87" priority="177" stopIfTrue="1">
      <formula>WEEKDAY(J58,3)=5</formula>
    </cfRule>
    <cfRule type="expression" dxfId="86" priority="178" stopIfTrue="1">
      <formula>WEEKDAY(J58,3)=6</formula>
    </cfRule>
  </conditionalFormatting>
  <conditionalFormatting sqref="Q25">
    <cfRule type="expression" dxfId="85" priority="137" stopIfTrue="1">
      <formula>WEEKDAY(P25,3)=5</formula>
    </cfRule>
    <cfRule type="expression" dxfId="84" priority="138" stopIfTrue="1">
      <formula>WEEKDAY(P25,3)=6</formula>
    </cfRule>
  </conditionalFormatting>
  <conditionalFormatting sqref="Q26">
    <cfRule type="expression" dxfId="83" priority="135" stopIfTrue="1">
      <formula>WEEKDAY(P26,3)=5</formula>
    </cfRule>
    <cfRule type="expression" dxfId="82" priority="136" stopIfTrue="1">
      <formula>WEEKDAY(P26,3)=6</formula>
    </cfRule>
  </conditionalFormatting>
  <conditionalFormatting sqref="Q27">
    <cfRule type="expression" dxfId="81" priority="133" stopIfTrue="1">
      <formula>WEEKDAY(P27,3)=5</formula>
    </cfRule>
    <cfRule type="expression" dxfId="80" priority="134" stopIfTrue="1">
      <formula>WEEKDAY(P27,3)=6</formula>
    </cfRule>
  </conditionalFormatting>
  <conditionalFormatting sqref="E2">
    <cfRule type="expression" dxfId="79" priority="131" stopIfTrue="1">
      <formula>WEEKDAY(D2,3)=5</formula>
    </cfRule>
    <cfRule type="expression" dxfId="78" priority="132" stopIfTrue="1">
      <formula>WEEKDAY(D2,3)=6</formula>
    </cfRule>
  </conditionalFormatting>
  <conditionalFormatting sqref="E16">
    <cfRule type="expression" dxfId="77" priority="129" stopIfTrue="1">
      <formula>WEEKDAY(D16,3)=5</formula>
    </cfRule>
    <cfRule type="expression" dxfId="76" priority="130" stopIfTrue="1">
      <formula>WEEKDAY(D16,3)=6</formula>
    </cfRule>
  </conditionalFormatting>
  <conditionalFormatting sqref="E19">
    <cfRule type="expression" dxfId="75" priority="127" stopIfTrue="1">
      <formula>WEEKDAY(D19,3)=5</formula>
    </cfRule>
    <cfRule type="expression" dxfId="74" priority="128" stopIfTrue="1">
      <formula>WEEKDAY(D19,3)=6</formula>
    </cfRule>
  </conditionalFormatting>
  <conditionalFormatting sqref="E20">
    <cfRule type="expression" dxfId="73" priority="125" stopIfTrue="1">
      <formula>WEEKDAY(D20,3)=5</formula>
    </cfRule>
    <cfRule type="expression" dxfId="72" priority="126" stopIfTrue="1">
      <formula>WEEKDAY(D20,3)=6</formula>
    </cfRule>
  </conditionalFormatting>
  <conditionalFormatting sqref="E21">
    <cfRule type="expression" dxfId="71" priority="123" stopIfTrue="1">
      <formula>WEEKDAY(D21,3)=5</formula>
    </cfRule>
    <cfRule type="expression" dxfId="70" priority="124" stopIfTrue="1">
      <formula>WEEKDAY(D21,3)=6</formula>
    </cfRule>
  </conditionalFormatting>
  <conditionalFormatting sqref="E22">
    <cfRule type="expression" dxfId="69" priority="121" stopIfTrue="1">
      <formula>WEEKDAY(D22,3)=5</formula>
    </cfRule>
    <cfRule type="expression" dxfId="68" priority="122" stopIfTrue="1">
      <formula>WEEKDAY(D22,3)=6</formula>
    </cfRule>
  </conditionalFormatting>
  <conditionalFormatting sqref="K13">
    <cfRule type="expression" dxfId="67" priority="119" stopIfTrue="1">
      <formula>WEEKDAY(J13,3)=5</formula>
    </cfRule>
    <cfRule type="expression" dxfId="66" priority="120" stopIfTrue="1">
      <formula>WEEKDAY(J13,3)=6</formula>
    </cfRule>
  </conditionalFormatting>
  <conditionalFormatting sqref="K14">
    <cfRule type="expression" dxfId="65" priority="117" stopIfTrue="1">
      <formula>WEEKDAY(J14,3)=5</formula>
    </cfRule>
    <cfRule type="expression" dxfId="64" priority="118" stopIfTrue="1">
      <formula>WEEKDAY(J14,3)=6</formula>
    </cfRule>
  </conditionalFormatting>
  <conditionalFormatting sqref="Q29">
    <cfRule type="expression" dxfId="63" priority="115" stopIfTrue="1">
      <formula>WEEKDAY(P29,3)=5</formula>
    </cfRule>
    <cfRule type="expression" dxfId="62" priority="116" stopIfTrue="1">
      <formula>WEEKDAY(P29,3)=6</formula>
    </cfRule>
  </conditionalFormatting>
  <conditionalFormatting sqref="B37">
    <cfRule type="expression" dxfId="61" priority="113" stopIfTrue="1">
      <formula>WEEKDAY(A37,3)=5</formula>
    </cfRule>
    <cfRule type="expression" dxfId="60" priority="114" stopIfTrue="1">
      <formula>WEEKDAY(A37,3)=6</formula>
    </cfRule>
  </conditionalFormatting>
  <conditionalFormatting sqref="B38">
    <cfRule type="expression" dxfId="59" priority="111" stopIfTrue="1">
      <formula>WEEKDAY(A38,3)=5</formula>
    </cfRule>
    <cfRule type="expression" dxfId="58" priority="112" stopIfTrue="1">
      <formula>WEEKDAY(A38,3)=6</formula>
    </cfRule>
  </conditionalFormatting>
  <conditionalFormatting sqref="B39">
    <cfRule type="expression" dxfId="57" priority="109" stopIfTrue="1">
      <formula>WEEKDAY(A39,3)=5</formula>
    </cfRule>
    <cfRule type="expression" dxfId="56" priority="110" stopIfTrue="1">
      <formula>WEEKDAY(A39,3)=6</formula>
    </cfRule>
  </conditionalFormatting>
  <conditionalFormatting sqref="E36">
    <cfRule type="expression" dxfId="55" priority="107" stopIfTrue="1">
      <formula>WEEKDAY(D36,3)=5</formula>
    </cfRule>
    <cfRule type="expression" dxfId="54" priority="108" stopIfTrue="1">
      <formula>WEEKDAY(D36,3)=6</formula>
    </cfRule>
  </conditionalFormatting>
  <conditionalFormatting sqref="E37">
    <cfRule type="expression" dxfId="53" priority="105" stopIfTrue="1">
      <formula>WEEKDAY(D37,3)=5</formula>
    </cfRule>
    <cfRule type="expression" dxfId="52" priority="106" stopIfTrue="1">
      <formula>WEEKDAY(D37,3)=6</formula>
    </cfRule>
  </conditionalFormatting>
  <conditionalFormatting sqref="E38">
    <cfRule type="expression" dxfId="51" priority="103" stopIfTrue="1">
      <formula>WEEKDAY(D38,3)=5</formula>
    </cfRule>
    <cfRule type="expression" dxfId="50" priority="104" stopIfTrue="1">
      <formula>WEEKDAY(D38,3)=6</formula>
    </cfRule>
  </conditionalFormatting>
  <conditionalFormatting sqref="E48:E49 E41:E45">
    <cfRule type="expression" dxfId="49" priority="89" stopIfTrue="1">
      <formula>WEEKDAY(D41,3)=5</formula>
    </cfRule>
    <cfRule type="expression" dxfId="48" priority="90" stopIfTrue="1">
      <formula>WEEKDAY(D41,3)=6</formula>
    </cfRule>
  </conditionalFormatting>
  <conditionalFormatting sqref="E55:E59">
    <cfRule type="expression" dxfId="47" priority="79" stopIfTrue="1">
      <formula>WEEKDAY(D55,3)=5</formula>
    </cfRule>
    <cfRule type="expression" dxfId="46" priority="80" stopIfTrue="1">
      <formula>WEEKDAY(D55,3)=6</formula>
    </cfRule>
  </conditionalFormatting>
  <conditionalFormatting sqref="H34:H38">
    <cfRule type="expression" dxfId="45" priority="59" stopIfTrue="1">
      <formula>WEEKDAY(G34,3)=5</formula>
    </cfRule>
    <cfRule type="expression" dxfId="44" priority="60" stopIfTrue="1">
      <formula>WEEKDAY(G34,3)=6</formula>
    </cfRule>
  </conditionalFormatting>
  <conditionalFormatting sqref="K34">
    <cfRule type="expression" dxfId="43" priority="55" stopIfTrue="1">
      <formula>WEEKDAY(J34,3)=5</formula>
    </cfRule>
    <cfRule type="expression" dxfId="42" priority="56" stopIfTrue="1">
      <formula>WEEKDAY(J34,3)=6</formula>
    </cfRule>
  </conditionalFormatting>
  <conditionalFormatting sqref="K38:K42">
    <cfRule type="expression" dxfId="41" priority="45" stopIfTrue="1">
      <formula>WEEKDAY(J38,3)=5</formula>
    </cfRule>
    <cfRule type="expression" dxfId="40" priority="46" stopIfTrue="1">
      <formula>WEEKDAY(J38,3)=6</formula>
    </cfRule>
  </conditionalFormatting>
  <conditionalFormatting sqref="K35">
    <cfRule type="expression" dxfId="39" priority="41" stopIfTrue="1">
      <formula>WEEKDAY(J35,3)=5</formula>
    </cfRule>
    <cfRule type="expression" dxfId="38" priority="42" stopIfTrue="1">
      <formula>WEEKDAY(J35,3)=6</formula>
    </cfRule>
  </conditionalFormatting>
  <conditionalFormatting sqref="K46">
    <cfRule type="expression" dxfId="37" priority="39" stopIfTrue="1">
      <formula>WEEKDAY(J46,3)=5</formula>
    </cfRule>
    <cfRule type="expression" dxfId="36" priority="40" stopIfTrue="1">
      <formula>WEEKDAY(J46,3)=6</formula>
    </cfRule>
  </conditionalFormatting>
  <conditionalFormatting sqref="K45">
    <cfRule type="expression" dxfId="35" priority="37" stopIfTrue="1">
      <formula>WEEKDAY(J45,3)=5</formula>
    </cfRule>
    <cfRule type="expression" dxfId="34" priority="38" stopIfTrue="1">
      <formula>WEEKDAY(J45,3)=6</formula>
    </cfRule>
  </conditionalFormatting>
  <conditionalFormatting sqref="K52">
    <cfRule type="expression" dxfId="33" priority="35" stopIfTrue="1">
      <formula>WEEKDAY(J52,3)=5</formula>
    </cfRule>
    <cfRule type="expression" dxfId="32" priority="36" stopIfTrue="1">
      <formula>WEEKDAY(J52,3)=6</formula>
    </cfRule>
  </conditionalFormatting>
  <conditionalFormatting sqref="K53:K54">
    <cfRule type="expression" dxfId="31" priority="31" stopIfTrue="1">
      <formula>WEEKDAY(J53,3)=5</formula>
    </cfRule>
    <cfRule type="expression" dxfId="30" priority="32" stopIfTrue="1">
      <formula>WEEKDAY(J53,3)=6</formula>
    </cfRule>
  </conditionalFormatting>
  <conditionalFormatting sqref="K55">
    <cfRule type="expression" dxfId="29" priority="29" stopIfTrue="1">
      <formula>WEEKDAY(J55,3)=5</formula>
    </cfRule>
    <cfRule type="expression" dxfId="28" priority="30" stopIfTrue="1">
      <formula>WEEKDAY(J55,3)=6</formula>
    </cfRule>
  </conditionalFormatting>
  <conditionalFormatting sqref="K56">
    <cfRule type="expression" dxfId="27" priority="27" stopIfTrue="1">
      <formula>WEEKDAY(J56,3)=5</formula>
    </cfRule>
    <cfRule type="expression" dxfId="26" priority="28" stopIfTrue="1">
      <formula>WEEKDAY(J56,3)=6</formula>
    </cfRule>
  </conditionalFormatting>
  <conditionalFormatting sqref="K60">
    <cfRule type="expression" dxfId="25" priority="25" stopIfTrue="1">
      <formula>WEEKDAY(J60,3)=5</formula>
    </cfRule>
    <cfRule type="expression" dxfId="24" priority="26" stopIfTrue="1">
      <formula>WEEKDAY(J60,3)=6</formula>
    </cfRule>
  </conditionalFormatting>
  <conditionalFormatting sqref="K59">
    <cfRule type="expression" dxfId="23" priority="23" stopIfTrue="1">
      <formula>WEEKDAY(J59,3)=5</formula>
    </cfRule>
    <cfRule type="expression" dxfId="22" priority="24" stopIfTrue="1">
      <formula>WEEKDAY(J59,3)=6</formula>
    </cfRule>
  </conditionalFormatting>
  <conditionalFormatting sqref="K61">
    <cfRule type="expression" dxfId="21" priority="21" stopIfTrue="1">
      <formula>WEEKDAY(J61,3)=5</formula>
    </cfRule>
    <cfRule type="expression" dxfId="20" priority="22" stopIfTrue="1">
      <formula>WEEKDAY(J61,3)=6</formula>
    </cfRule>
  </conditionalFormatting>
  <conditionalFormatting sqref="K62">
    <cfRule type="expression" dxfId="19" priority="19" stopIfTrue="1">
      <formula>WEEKDAY(J62,3)=5</formula>
    </cfRule>
    <cfRule type="expression" dxfId="18" priority="20" stopIfTrue="1">
      <formula>WEEKDAY(J62,3)=6</formula>
    </cfRule>
  </conditionalFormatting>
  <conditionalFormatting sqref="K63">
    <cfRule type="expression" dxfId="17" priority="17" stopIfTrue="1">
      <formula>WEEKDAY(J63,3)=5</formula>
    </cfRule>
    <cfRule type="expression" dxfId="16" priority="18" stopIfTrue="1">
      <formula>WEEKDAY(J63,3)=6</formula>
    </cfRule>
  </conditionalFormatting>
  <conditionalFormatting sqref="N47">
    <cfRule type="expression" dxfId="15" priority="15" stopIfTrue="1">
      <formula>WEEKDAY(M47,3)=5</formula>
    </cfRule>
    <cfRule type="expression" dxfId="14" priority="16" stopIfTrue="1">
      <formula>WEEKDAY(M47,3)=6</formula>
    </cfRule>
  </conditionalFormatting>
  <conditionalFormatting sqref="N45">
    <cfRule type="expression" dxfId="13" priority="13" stopIfTrue="1">
      <formula>WEEKDAY(M45,3)=5</formula>
    </cfRule>
    <cfRule type="expression" dxfId="12" priority="14" stopIfTrue="1">
      <formula>WEEKDAY(M45,3)=6</formula>
    </cfRule>
  </conditionalFormatting>
  <conditionalFormatting sqref="N44">
    <cfRule type="expression" dxfId="11" priority="11" stopIfTrue="1">
      <formula>WEEKDAY(M44,3)=5</formula>
    </cfRule>
    <cfRule type="expression" dxfId="10" priority="12" stopIfTrue="1">
      <formula>WEEKDAY(M44,3)=6</formula>
    </cfRule>
  </conditionalFormatting>
  <conditionalFormatting sqref="N43">
    <cfRule type="expression" dxfId="9" priority="9" stopIfTrue="1">
      <formula>WEEKDAY(M43,3)=5</formula>
    </cfRule>
    <cfRule type="expression" dxfId="8" priority="10" stopIfTrue="1">
      <formula>WEEKDAY(M43,3)=6</formula>
    </cfRule>
  </conditionalFormatting>
  <conditionalFormatting sqref="N46">
    <cfRule type="expression" dxfId="7" priority="7" stopIfTrue="1">
      <formula>WEEKDAY(M46,3)=5</formula>
    </cfRule>
    <cfRule type="expression" dxfId="6" priority="8" stopIfTrue="1">
      <formula>WEEKDAY(M46,3)=6</formula>
    </cfRule>
  </conditionalFormatting>
  <conditionalFormatting sqref="K57">
    <cfRule type="expression" dxfId="5" priority="5" stopIfTrue="1">
      <formula>WEEKDAY(J57,3)=5</formula>
    </cfRule>
    <cfRule type="expression" dxfId="4" priority="6" stopIfTrue="1">
      <formula>WEEKDAY(J57,3)=6</formula>
    </cfRule>
  </conditionalFormatting>
  <conditionalFormatting sqref="N54">
    <cfRule type="expression" dxfId="3" priority="3" stopIfTrue="1">
      <formula>WEEKDAY(M54,3)=5</formula>
    </cfRule>
    <cfRule type="expression" dxfId="2" priority="4" stopIfTrue="1">
      <formula>WEEKDAY(M54,3)=6</formula>
    </cfRule>
  </conditionalFormatting>
  <conditionalFormatting sqref="Q44">
    <cfRule type="expression" dxfId="1" priority="1" stopIfTrue="1">
      <formula>WEEKDAY(P44,3)=5</formula>
    </cfRule>
    <cfRule type="expression" dxfId="0" priority="2" stopIfTrue="1">
      <formula>WEEKDAY(P44,3)=6</formula>
    </cfRule>
  </conditionalFormatting>
  <printOptions horizontalCentered="1" verticalCentered="1"/>
  <pageMargins left="0" right="0" top="0" bottom="0" header="0.23622047244094491" footer="0.31496062992125984"/>
  <pageSetup paperSize="8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Terminkalender NAKO 2019-20</vt:lpstr>
      <vt:lpstr>'Terminkalender NAKO 2019-20'!Druckbereich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Terminkalender NAKO</dc:title>
  <dc:subject>Saison 2006/07</dc:subject>
  <dc:creator>NAKO TTVI</dc:creator>
  <cp:lastModifiedBy>Burhan Imeri</cp:lastModifiedBy>
  <cp:lastPrinted>2018-06-07T11:50:40Z</cp:lastPrinted>
  <dcterms:created xsi:type="dcterms:W3CDTF">1998-03-20T15:08:55Z</dcterms:created>
  <dcterms:modified xsi:type="dcterms:W3CDTF">2020-05-27T21:05:21Z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